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PROGRAMAS\PARA PUBLICAR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ReporteTrimestral!$B$2:$AE$113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11" i="2" l="1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<sst xmlns="http://schemas.openxmlformats.org/spreadsheetml/2006/main" count="1758" uniqueCount="384">
  <si>
    <t>Informes sobre la Situación Económica, las Finanzas Públicas y la Deuda Pública</t>
  </si>
  <si>
    <t xml:space="preserve">      Tercer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</si>
  <si>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</si>
  <si>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</si>
  <si>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</si>
  <si>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</si>
  <si>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</si>
  <si>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</si>
  <si>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</si>
  <si>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</si>
  <si>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</si>
  <si>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</si>
  <si>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</si>
  <si>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</si>
  <si>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</si>
  <si>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</si>
  <si>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</si>
  <si>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</si>
  <si>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</si>
  <si>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</si>
  <si>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</si>
  <si>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</si>
  <si>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</si>
  <si>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</si>
  <si>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</si>
  <si>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</si>
  <si>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</si>
  <si>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</si>
  <si>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</si>
  <si>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</si>
  <si>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</si>
  <si>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</si>
  <si>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</si>
  <si>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</si>
  <si>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</si>
  <si>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</si>
  <si>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</si>
  <si>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</si>
  <si>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</si>
  <si>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MEX09130100014461</t>
  </si>
  <si>
    <t>Pavimentacion Con Concreto Hidrahulico De La Calle Guanajuato</t>
  </si>
  <si>
    <t>140344/0025</t>
  </si>
  <si>
    <t>Nezahualcóyotl</t>
  </si>
  <si>
    <t>Ciudad Nezahualcóyotl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</si>
  <si>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</si>
  <si>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</si>
  <si>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</si>
  <si>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</si>
  <si>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</si>
  <si>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DIRECCION DE DESARROLLO URBANO Y PBRAS PUBLICAS</t>
  </si>
  <si>
    <t>Otros Proyectos</t>
  </si>
  <si>
    <t>En Ejecución</t>
  </si>
  <si>
    <t>2009</t>
  </si>
  <si>
    <t>Metros Cuadrados</t>
  </si>
  <si>
    <t>Financiera:  / Física:  / Registro: Se reporta lo conducente al Tercer Trimestre de 2015 - SISTEMA: Pasa al siguiente nivel.</t>
  </si>
  <si>
    <t>MEX09130100014475</t>
  </si>
  <si>
    <t>Pavimentacion Con Concreto Hidrahulico De La Calle Mazatlan</t>
  </si>
  <si>
    <t>140345/0026</t>
  </si>
  <si>
    <t>DIRECCION DE DESARROLLO URBANO Y OBRAS PUBLICAS</t>
  </si>
  <si>
    <t>MEX09130100014485</t>
  </si>
  <si>
    <t>Pavimentacion Con Concreto Hidrahulico De La Calle Oro</t>
  </si>
  <si>
    <t>140351/0032</t>
  </si>
  <si>
    <t>MEX09130100014500</t>
  </si>
  <si>
    <t>Pavimentacion Con Concreto Hidrahulico De La Calle Otilio Montaño</t>
  </si>
  <si>
    <t>140346/0027</t>
  </si>
  <si>
    <t>MEX09130100014511</t>
  </si>
  <si>
    <t>Pavimentacion Con Concreto Hidrahulico De La Calle Veracruz</t>
  </si>
  <si>
    <t>140352/0033</t>
  </si>
  <si>
    <t>MEX09130100014644</t>
  </si>
  <si>
    <t>Const. De 2 Aulas Tipo Reg. Reha. De Nucleo Sanit. Imperme. De 2 Modulos Insta. Elec. Area De Juegos Infan. Fir. De Concreto Apla. En Barda Perime. Y Pintura En Gener. En El Jardin De Niños Xochipilli</t>
  </si>
  <si>
    <t>143531/0042</t>
  </si>
  <si>
    <t>MEX09130100014656</t>
  </si>
  <si>
    <t>Colocacion De Malla Ciclonica En El Jardin De Niños Rafael Alberti</t>
  </si>
  <si>
    <t>159400/0054</t>
  </si>
  <si>
    <t>MEX09130100014705</t>
  </si>
  <si>
    <t>Construccion De Cancha De Usos Multiples Y Firme De Un Aula En La Escuela Primaria Generalisimo Morelos</t>
  </si>
  <si>
    <t>143511/0036</t>
  </si>
  <si>
    <t>MEX09130100014746</t>
  </si>
  <si>
    <t>Demolicion Y Construccion De Barda Perimetral En La Escuela Primaria Lic. Benito Juarez</t>
  </si>
  <si>
    <t>159412/0066</t>
  </si>
  <si>
    <t>MEX09130100014757</t>
  </si>
  <si>
    <t>Demolicion Y Construccion De Barda Perimetral En La Escuela Primaria Niños Heroes</t>
  </si>
  <si>
    <t>159411/0065</t>
  </si>
  <si>
    <t>MEX09130100014783</t>
  </si>
  <si>
    <t>Demolicion Y Construccion De Barda Perimetral Y Rehabilitacion De Muros Perimetrales En La Esc. Primaria Leona Vicario</t>
  </si>
  <si>
    <t>140349/0030</t>
  </si>
  <si>
    <t>MEX09130100014791</t>
  </si>
  <si>
    <t>Demolicion Y Construccion De Firmes De Concreto E Introduccion De Drenaje En Plaza Civica En La Escuela Primaria Federalizada Profesor Simon Ramirez Rodriguez</t>
  </si>
  <si>
    <t>143533/0043</t>
  </si>
  <si>
    <t>MEX09130100014865</t>
  </si>
  <si>
    <t>Rehabilitacion De Barda Perimetral En La Escuela Primaria Ignacio Allende</t>
  </si>
  <si>
    <t>159401/0055</t>
  </si>
  <si>
    <t>MEX09130100014884</t>
  </si>
  <si>
    <t>Rehabilitacion De Cancha De Basquetbol Patio Adyacente Y Rehabilitacion De Barda Norte En La Escuela Primaria Francisco I Madero</t>
  </si>
  <si>
    <t>159409/0063</t>
  </si>
  <si>
    <t>Financiera:  / Física:  / Registro: Se reporta lo conducente al Tercer Trimestre de 2015</t>
  </si>
  <si>
    <t>MEX09130100014903</t>
  </si>
  <si>
    <t>Rehabilitacion De Losa De Azoteas Y Mantenimiento Del Impermeabilizante De Dos Edificios En La Esc. Primaria Lic. Gustavo Diaz Ordaz</t>
  </si>
  <si>
    <t>140347/0028</t>
  </si>
  <si>
    <t>MEX09130100014908</t>
  </si>
  <si>
    <t>Rehabilitacion De Nucleo Sanitario Barda Perimetral Y Techumbre En Un Modulo En La Escuela Primaria Aquiles Serdan</t>
  </si>
  <si>
    <t>143546/0046</t>
  </si>
  <si>
    <t>MEX09130100014957</t>
  </si>
  <si>
    <t>Rehabilitacion De Plaza Civica En La Escuela Primaria Ricardo Flores Magon T.M. Y Edmundo Tortoledo Covarrubias T.V.</t>
  </si>
  <si>
    <t>143523/0040</t>
  </si>
  <si>
    <t>MEX09130100014965</t>
  </si>
  <si>
    <t>Rehabilitacion De Plaza Civica En La Escuela Primaria 5 De Febrero</t>
  </si>
  <si>
    <t>143543/0045</t>
  </si>
  <si>
    <t>MEX09130100014996</t>
  </si>
  <si>
    <t>Impermeabilizacion De Seis Edificios Rehabilitacion De Instalacion Electrica Y Ampliacion De Pintura En La Escuela Secundaria General Federalizada Melchor Ocampo</t>
  </si>
  <si>
    <t>143520/0039</t>
  </si>
  <si>
    <t>MEX09130100015038</t>
  </si>
  <si>
    <t>Rehabilitacion De Barda Perimetral En La Escuela Secundaria Oficial No 0732 David Alfaro Siqueiros</t>
  </si>
  <si>
    <t>159408/0062</t>
  </si>
  <si>
    <t>MEX09130100015088</t>
  </si>
  <si>
    <t>Rehabilitacion De Plaza Civica Drenaje Y Canchas Deportivas En La Escuela Secundaria Federalizada Itzcoatl</t>
  </si>
  <si>
    <t>159422/0068</t>
  </si>
  <si>
    <t>MEX09130100015098</t>
  </si>
  <si>
    <t>Rehabilitacion De Plaza Civica Y Barda En La E.S.T.I.C. No 68 Mtro. Rafael Ramirez Castañeda</t>
  </si>
  <si>
    <t>159413/0067</t>
  </si>
  <si>
    <t>MEX10130100027010</t>
  </si>
  <si>
    <t>Pavimentacion Con Concreto Hidrahulico Construccion De Atarjea E Introduccion De Linea De Agua Potable De La Calle General Guadalupe Victoria</t>
  </si>
  <si>
    <t>150152/0062</t>
  </si>
  <si>
    <t>2010</t>
  </si>
  <si>
    <t>MEX10130100027015</t>
  </si>
  <si>
    <t>Pavimentacion Con Concreto Hidrahulico Construccion De Atarjea E Introduccion De Linea De Agua Potable De La Cuarta Cerrada De Emiliano Zapata</t>
  </si>
  <si>
    <t>150132/0047</t>
  </si>
  <si>
    <t>MEX10130100027017</t>
  </si>
  <si>
    <t>Pavimentacion Con Concreto Hidrahulico Construccion De Atarjea E Introduccion De Linea De Agua Potable De La Segunda Cerrada De Emiliano Zapata</t>
  </si>
  <si>
    <t>150130/0045</t>
  </si>
  <si>
    <t>Financiera:  / Física:  / Registro: Se reporta lo conducente al 3er. Trimestre de 2015 - SISTEMA: Pasa al siguiente nivel.</t>
  </si>
  <si>
    <t>MEX10130100027018</t>
  </si>
  <si>
    <t>Pavimentacion Con Concreto Hidrahulico Construccion De Atarjea E Introduccion De Linea De Agua Potable De La Segunda Cerrada De Venustiano Carranza</t>
  </si>
  <si>
    <t>150105/0027</t>
  </si>
  <si>
    <t>MEX10130100027019</t>
  </si>
  <si>
    <t>Pavimentacion Con Concreto Hidrahulico Construccion De Atarjea E Introduccion De Linea De Agua Potable De La Septima Cerrada De Emiliano Zapata</t>
  </si>
  <si>
    <t>150137/0050</t>
  </si>
  <si>
    <t>MEX10130100027020</t>
  </si>
  <si>
    <t>Pavimentacion Con Concreto Hidrahulico Construccion De Atarjea E Introduccion De Linea De Agua Potable De La Sexta Cerrada De Emiliano Zapata</t>
  </si>
  <si>
    <t>150136/0049</t>
  </si>
  <si>
    <t>MEX10130100027021</t>
  </si>
  <si>
    <t>Pavimentacion Con Concreto Hidrahulico Construccion De Atarjea E Introduccion De Linea De Agua Potable De La Tercera Cerrada De Emiliano Zapata</t>
  </si>
  <si>
    <t>150131/0046</t>
  </si>
  <si>
    <t>MEX10130100027022</t>
  </si>
  <si>
    <t>Pavimentacion Con Concreto Hidrahulico Construccion De Un Subcolector E Introduccion De Linea De Agua Potable En La Calle Reforma Agraria</t>
  </si>
  <si>
    <t>150045/0016</t>
  </si>
  <si>
    <t>MEX10130100027023</t>
  </si>
  <si>
    <t>Pavimentacion Con Concreto Hidrahulico De La 1a Cerrada De La Avenida Prolongacion Chimalhuacan</t>
  </si>
  <si>
    <t>150149/0061</t>
  </si>
  <si>
    <t>MEX10130100027027</t>
  </si>
  <si>
    <t>Pavimentacion Con Concreto Hidrahulico De La Calle Benito Juarez</t>
  </si>
  <si>
    <t>150102/0025</t>
  </si>
  <si>
    <t>MEX10130100027028</t>
  </si>
  <si>
    <t>Pavimentacion Con Concreto Hidrahulico De La Calle Cerrada De San Juan</t>
  </si>
  <si>
    <t>150147/0059</t>
  </si>
  <si>
    <t>MEX10130100027029</t>
  </si>
  <si>
    <t>Pavimentacion Con Concreto Hidrahulico De La Calle Chalco</t>
  </si>
  <si>
    <t>150101/0024</t>
  </si>
  <si>
    <t>MEX10130100027031</t>
  </si>
  <si>
    <t>Pavimentacion Con Concreto Hidrahulico De La Calle Felipe Carrillo Puerto</t>
  </si>
  <si>
    <t>150046/0017</t>
  </si>
  <si>
    <t>MEX10130100027032</t>
  </si>
  <si>
    <t>Pavimentacion Con Concreto Hidrahulico De La Calle Francisco Villa</t>
  </si>
  <si>
    <t>150098/0022</t>
  </si>
  <si>
    <t>MEX10130100027033</t>
  </si>
  <si>
    <t>Pavimentacion Con Concreto Hidrahulico De La Calle Graciano Sanchez</t>
  </si>
  <si>
    <t>150107/0029</t>
  </si>
  <si>
    <t>MEX10130100027035</t>
  </si>
  <si>
    <t>Pavimentacion Con Concreto Hidrahulico De La Calle Mario Ramon Beteta</t>
  </si>
  <si>
    <t>150099/0023</t>
  </si>
  <si>
    <t>Financiera:  / Física:  / Registro: SE REPORTA LO CONDUCENTE AL TERCER TRIMESTRE DE 2015. - SISTEMA: Pasa al siguiente nivel.</t>
  </si>
  <si>
    <t>MEX10130100027036</t>
  </si>
  <si>
    <t>Pavimentacion Con Concreto Hidrahulico De La Calle Venustiano Carranza</t>
  </si>
  <si>
    <t>143612/0010</t>
  </si>
  <si>
    <t>MEX10130100027037</t>
  </si>
  <si>
    <t>Pavimentacion Con Concreto Hidrahulico De La Cerrada De Chimalhuacan</t>
  </si>
  <si>
    <t>150103/0026</t>
  </si>
  <si>
    <t>MEX10130100027039</t>
  </si>
  <si>
    <t>Pavimentacion Con Concreto Hidrahulico De La Cerrada Santa Maria</t>
  </si>
  <si>
    <t>150145/0057</t>
  </si>
  <si>
    <t>MEX10130100027040</t>
  </si>
  <si>
    <t>Pavimentacion Con Concreto Hidrahulico De La Cuarta Cerrada De Lazaro Cardenas</t>
  </si>
  <si>
    <t>150142/0055</t>
  </si>
  <si>
    <t>Financiera:  / Física: SE PAGO ANTICIPO / Registro: Se reporta lo conducente al Tercer Trimestre de 2015 - SISTEMA: Pasa al siguiente nivel.</t>
  </si>
  <si>
    <t>MEX10130100027042</t>
  </si>
  <si>
    <t>Pavimentacion Con Concreto Hidrahulico De La Cuarta Cerrada De Secretaria De La Reforma Agraria</t>
  </si>
  <si>
    <t>150118/0035</t>
  </si>
  <si>
    <t>MEX10130100027048</t>
  </si>
  <si>
    <t>Pavimentacion Con Concreto Hidrahulico De La Segunda Cerrada De Secretaria De La Reforma Agraria</t>
  </si>
  <si>
    <t>150117/0034</t>
  </si>
  <si>
    <t>MEX10130100027049</t>
  </si>
  <si>
    <t>Pavimentacion Con Concreto Hidrahulico De La Segunda Privada De Chimalhuacan</t>
  </si>
  <si>
    <t>150106/0028</t>
  </si>
  <si>
    <t>MEX10130100027050</t>
  </si>
  <si>
    <t>Pavimentacion Con Concreto Hidrahulico De La Tercera Cerrada De Norte 2</t>
  </si>
  <si>
    <t>150124/0041</t>
  </si>
  <si>
    <t>Financiera:  / Física: SE PAGA ANTICIPO / Registro: Se reporta lo conducente al Tercer Trimestre de 2015 - SISTEMA: Pasa al siguiente nivel.</t>
  </si>
  <si>
    <t>MEX10130100027051</t>
  </si>
  <si>
    <t>Pavimentacion Con Concreto Hidrahulico En La Calle Alfredo Del Mazo</t>
  </si>
  <si>
    <t>150047/0018</t>
  </si>
  <si>
    <t>MEX10130100027052</t>
  </si>
  <si>
    <t>Pavimentacion Con Concreto Hidrahulico En La Calle Atlapulco</t>
  </si>
  <si>
    <t>143609/0009</t>
  </si>
  <si>
    <t>MEX10130100027053</t>
  </si>
  <si>
    <t>Pavimentacion Con Concreto Hidrahulico Y Construccion De Atarjea De La Calle Edmundo Castillo</t>
  </si>
  <si>
    <t>143616/0012</t>
  </si>
  <si>
    <t>MEX10130100027055</t>
  </si>
  <si>
    <t>Pavimentacion Con Concreto Hidrahulico Y Construccion De Atarjea De La Primera Cerrada De Emiliano Zapata</t>
  </si>
  <si>
    <t>150129/0044</t>
  </si>
  <si>
    <t>MEX10130100027056</t>
  </si>
  <si>
    <t>Pavimentacion Con Concreto Hidrahulico Y Construccion De Atarjea De La Primera Cerrada De Otilio Montaño</t>
  </si>
  <si>
    <t>150096/0020</t>
  </si>
  <si>
    <t>MEX10130100027057</t>
  </si>
  <si>
    <t>Pavimentacion Con Concreto Hidrahulico Y Construccion De Atarjea De La Segunda Cerrada De Atlapulco</t>
  </si>
  <si>
    <t>150148/0060</t>
  </si>
  <si>
    <t>MEX10130100027544</t>
  </si>
  <si>
    <t>Pavimentacion Con Concreto Hidrahulico Y Construccion De Atarjea De La Segunda Cerrada De Otilio Montaño</t>
  </si>
  <si>
    <t>150097/0021</t>
  </si>
  <si>
    <t>MEX10130100027545</t>
  </si>
  <si>
    <t>Pavimentacion Con Concreto Hidrahulico Y Construccion De Atarjea De La Tercera Cerrada De Lazaro Cardenas</t>
  </si>
  <si>
    <t>150141/0054</t>
  </si>
  <si>
    <t>Financiera:  / Física: SÓLO SE PAGO ANTICIPO / Registro: Se reporta lo conducente al Tercer Trimestre de 2015 - SISTEMA: Pasa al siguiente nivel.</t>
  </si>
  <si>
    <t>MEX10130100027547</t>
  </si>
  <si>
    <t>Demolicion Y Construccion De Barda Perimetral Impermeabilizacion Techumbre Luminarias Y Pisos En Aulas En El Jardin De Niños Anton Makarenko</t>
  </si>
  <si>
    <t>150161/0068</t>
  </si>
  <si>
    <t>MEX10130100027550</t>
  </si>
  <si>
    <t>Construccion De Barda Oriente Y Rehabilitacion De Barda Norte En La Escuela Primaria 2 De Marzo</t>
  </si>
  <si>
    <t>143597/0001</t>
  </si>
  <si>
    <t>MEX10130100027551</t>
  </si>
  <si>
    <t>Construccion De Barda Perimetral Y Rehabilitacion De Aula De Computacion En La Escuela Primaria Guillermo Prieto</t>
  </si>
  <si>
    <t>150171/0075</t>
  </si>
  <si>
    <t>MEX10130100027552</t>
  </si>
  <si>
    <t>Construccion De Escalera De Emergencia Y Rehabilitacion De Jardineria En Un Edificio De La Escuela Primaria Patria Y Libertad</t>
  </si>
  <si>
    <t>150172/0076</t>
  </si>
  <si>
    <t>MEX10130100027553</t>
  </si>
  <si>
    <t>Construccion De Nucleo Sanitario En La Escuela Primaria Profr. Idelfonso Velazquez Ibarra T.M. Y Gral. Lazaro Cardenas T.V.</t>
  </si>
  <si>
    <t>150180/0082</t>
  </si>
  <si>
    <t>MEX10130100027554</t>
  </si>
  <si>
    <t>Demolicion Y Construccion De Barda Perimetral Construccion De Banqueta Y Guarnicion Lado Sur Y Poniente En La Escuela Primaria Justo Sierra Mendez</t>
  </si>
  <si>
    <t>159342/0088</t>
  </si>
  <si>
    <t>MEX10130100027555</t>
  </si>
  <si>
    <t>Demolicion Y Construccion De Barda Perimetral En La Escuela Primaria Rosario Castellanos T.M. Y Rafael Ramirez Castañeda T.V.</t>
  </si>
  <si>
    <t>150164/0069</t>
  </si>
  <si>
    <t>MEX10130100027556</t>
  </si>
  <si>
    <t>Impermeabilizacion General Rehabilitacion De Plafon E Instalacion Electrica Del Edificio A Y Pintura Vinilica En La Escuela Primaria Ricardo Flores Magon</t>
  </si>
  <si>
    <t>150166/0071</t>
  </si>
  <si>
    <t>MEX10130100027558</t>
  </si>
  <si>
    <t>Rehabilitacion De Barda E Impermeabilizacion Y Techumbre Con Multipanel En La Esc. Prim. Victor Manuel Villa Señor Moore</t>
  </si>
  <si>
    <t>158012/0086</t>
  </si>
  <si>
    <t>MEX10130100027559</t>
  </si>
  <si>
    <t>Rehabilitacion De Barda Perimetral Lado Norte Y Oriente En La Escuela Primaria Cuitlahuac T.M. Y Juan Escutia T.V.</t>
  </si>
  <si>
    <t>150175/0078</t>
  </si>
  <si>
    <t>MEX10130100027560</t>
  </si>
  <si>
    <t>Rehabilitacion De Barda Perimetral Nucleo Sanitario  Y Pintura En La Escuela Primaria Gral. Francisco Villa Ambos Turnos</t>
  </si>
  <si>
    <t>150157/0065</t>
  </si>
  <si>
    <t>MEX10130100027561</t>
  </si>
  <si>
    <t>Rehabilitacion De Nucleo Sanitario En La Escuela Primaria Justo Sierra Mendez T.M. E Independencia T.V.</t>
  </si>
  <si>
    <t>150165/0070</t>
  </si>
  <si>
    <t>MEX10130100027563</t>
  </si>
  <si>
    <t>Rehabilitacion De Nucleo Sanitario Instalacion Electrica Y Barda Perimetral En La Escuela Primaria Profr. Carlos Hank Gonzalez</t>
  </si>
  <si>
    <t>143602/0005</t>
  </si>
  <si>
    <t>MEX10130100027565</t>
  </si>
  <si>
    <t>Rehabilitacion De Plaza Civica En La Escuela Primaria Carmen Maza De Del Mazo</t>
  </si>
  <si>
    <t>143600/0004</t>
  </si>
  <si>
    <t>MEX10130100027566</t>
  </si>
  <si>
    <t>Rehabilitacion De Plaza Civica En La Escuela Primaria Cuitlahuac T.M. Y Juan Escutia T.V.</t>
  </si>
  <si>
    <t>143607/0008</t>
  </si>
  <si>
    <t>MEX10130100027567</t>
  </si>
  <si>
    <t>Rehabilitacion De Plaza Civica Introduccion De Drenaje Y Protecciones En La Escuela Primaria Tamaulipas</t>
  </si>
  <si>
    <t>143598/0002</t>
  </si>
  <si>
    <t>MEX10130100027568</t>
  </si>
  <si>
    <t>Rehabilitacion De Plaza Civica Y Drenaje En La Escuela Primaria Constitucion De Apatzingan</t>
  </si>
  <si>
    <t>150167/0072</t>
  </si>
  <si>
    <t>MEX10130100027569</t>
  </si>
  <si>
    <t>Construccion De Aula De Usos Multiples En La Escuela Secundaria Oficial No 261 Ricardo Bell</t>
  </si>
  <si>
    <t>150178/0080</t>
  </si>
  <si>
    <t>MEX10130100027571</t>
  </si>
  <si>
    <t>Demolicion Y Construccion De Barda Perimetral En La Escuela Secundaria Oficial No 195 Albert Einstein</t>
  </si>
  <si>
    <t>150179/0081</t>
  </si>
  <si>
    <t>MEX10130100027572</t>
  </si>
  <si>
    <t>Impermeabilizacion De La Escuela Secundaria Federalizada General Acamapichtli</t>
  </si>
  <si>
    <t>150170/0074</t>
  </si>
  <si>
    <t>MEX11130200149532</t>
  </si>
  <si>
    <t>161279-0050</t>
  </si>
  <si>
    <t>Asistencia Social</t>
  </si>
  <si>
    <t>MEX11130200149573</t>
  </si>
  <si>
    <t>Construccion De Nucleo Sanitario En La Escuela Primaria Profr. Idelfonso Velazquez Ibarrat.M. Y Gral. Lazaro Cardenas T.V.</t>
  </si>
  <si>
    <t>161282-0051</t>
  </si>
  <si>
    <t>Educación</t>
  </si>
  <si>
    <t>2011</t>
  </si>
  <si>
    <t>MEX12130100027132</t>
  </si>
  <si>
    <t>Repavimentacion De La Calle Lago Viedma</t>
  </si>
  <si>
    <t>165583/0033</t>
  </si>
  <si>
    <t>2012</t>
  </si>
  <si>
    <t>MEX12130100027155</t>
  </si>
  <si>
    <t>Construccion De Barda Perimetral Y Plaza Civica En La Escuela Primaria Ignacio Zaragoza</t>
  </si>
  <si>
    <t>165596/0045</t>
  </si>
  <si>
    <t>MEX12130100027660</t>
  </si>
  <si>
    <t>Construccion De Barda Perimetral Y Banquetas En La Escuela Telesecundaria Lic. Jose Vasconcelos</t>
  </si>
  <si>
    <t>165591/0040</t>
  </si>
  <si>
    <t>Cobertura municipal</t>
  </si>
  <si>
    <t>I007 FAM Infraestructura Educativa Básica</t>
  </si>
  <si>
    <t>Instituto Mexiquense de la Infraestructura Física Educativa</t>
  </si>
  <si>
    <t>Financiera:  / Física:  / Registro: La entidad federativa o el municipio no reportó información sobre el avance financiero y físico, y el proyecto se encuentra en ejecución.</t>
  </si>
  <si>
    <t>MEX13130200160417</t>
  </si>
  <si>
    <t>Repavimentacion De La Calle 30</t>
  </si>
  <si>
    <t>173724-0005</t>
  </si>
  <si>
    <t>2013</t>
  </si>
  <si>
    <t>MEX13130200160606</t>
  </si>
  <si>
    <t>Repavimentacion De La Calle 23</t>
  </si>
  <si>
    <t>173728-0009</t>
  </si>
  <si>
    <t>MEX13130300181675</t>
  </si>
  <si>
    <t>Urbanizacion De Calles Y Avenidas Del Municipio Con La Adquisicion De Mezcla Asfaltica Y Emulsion Para El Reciclado De Asfalto Mediante El Procedimiento De Un Solo Paso</t>
  </si>
  <si>
    <t>175402-0028</t>
  </si>
  <si>
    <t>DIRECCION DE DESARROLLO URBANO Y O BRAS PUBLICAS</t>
  </si>
  <si>
    <t>Transportes y vialidades</t>
  </si>
  <si>
    <t>MEX13130300194950</t>
  </si>
  <si>
    <t>Jn Emiliano Zapata, Construcción Y Equipamiento De 1 Aula</t>
  </si>
  <si>
    <t>250</t>
  </si>
  <si>
    <t>MEX13130400235530</t>
  </si>
  <si>
    <t>Tres Por Ciento De Gastos Indirectos Mantenimiento De Vehiculos Para Supervicion</t>
  </si>
  <si>
    <t>176955-0031</t>
  </si>
  <si>
    <t>MEX13140100286871</t>
  </si>
  <si>
    <t>Mejoramiento De Vivienda Construcción De Techos Firmes Incluyendo Elementos De Soporte</t>
  </si>
  <si>
    <t>177275-0033</t>
  </si>
  <si>
    <t>Financiera:  / Física:  / Registro: Se reporta lo conducente al Tercer Trimestre de 2015 - Se reporta lo conducente al Tercer Trimestre de 2015 - SISTEMA: Pasa al siguiente nivel.</t>
  </si>
  <si>
    <t>MEX14140200336068</t>
  </si>
  <si>
    <t>Obra Civil Y Equipamiento Electromecánico Y Planta De Emergencia Del Cárcamo Nezahualcóyotl</t>
  </si>
  <si>
    <t>FISE14063</t>
  </si>
  <si>
    <t>I003 FAIS Entidades</t>
  </si>
  <si>
    <t>COMISIÓN DEL AGUA DEL ESTADO DE MÉXICO</t>
  </si>
  <si>
    <t>Agua y saneamiento</t>
  </si>
  <si>
    <t>MEX14140200336081</t>
  </si>
  <si>
    <t>Construcción Del Colector Villada</t>
  </si>
  <si>
    <t>FISE14064</t>
  </si>
  <si>
    <t>MEX14140200360360</t>
  </si>
  <si>
    <t>Construcción De Cuarto Dormitorio</t>
  </si>
  <si>
    <t>181690-001</t>
  </si>
  <si>
    <t>DIRECCIÓN DE DESARROLLO URBANO Y OBRAS PÚBLICAS</t>
  </si>
  <si>
    <t>Vivienda</t>
  </si>
  <si>
    <t>2014</t>
  </si>
  <si>
    <t>MEX14140200360371</t>
  </si>
  <si>
    <t>Mantenimiento De Instalación Eléctrica, Cancelería, Herrería, Aplanados, Pintura, Colocación De Loseta En Pisos E Impermeabilización De Aulas En La Escuela Primaria Benito Juarez T.M.</t>
  </si>
  <si>
    <t>181691-0002</t>
  </si>
  <si>
    <t>MEX14140200360390</t>
  </si>
  <si>
    <t>Mantenimiento De Pisos, Herrería Y Aplicación De Pintura En Aulas Del Jardín De Niños Federalizado Felix Lope De Vega Carpio Ambos Turnos</t>
  </si>
  <si>
    <t>181693-0003</t>
  </si>
  <si>
    <t>MEX14140200360397</t>
  </si>
  <si>
    <t>Mantenimiento De Instalación Eléctrica Y Herrería En Aulas De La Escuela Primaria Federalizada Francisco I Madero Ambos Turnos</t>
  </si>
  <si>
    <t>181694-0004</t>
  </si>
  <si>
    <t>MEX14140200360404</t>
  </si>
  <si>
    <t xml:space="preserve">Mantenimiento De Instalación Eléctrica, Cancelería E Impermeabilización De Aulas En La Escuela Primaria Federalizada Gregorio Torres Quintero Ambos Turnos </t>
  </si>
  <si>
    <t>181696-0005</t>
  </si>
  <si>
    <t xml:space="preserve">DIRECCIÓN DE DESARROLLO URBANO Y OBRAS PUBLICAS </t>
  </si>
  <si>
    <t>MEX14140200361269</t>
  </si>
  <si>
    <t>Mantenimiento De Instalación Eléctrica E Impermeabilización De Aulas En La Escuela Primaria Federalizada Gral. Lázaro Cárdenas Ambos Turnos</t>
  </si>
  <si>
    <t>181697-0006</t>
  </si>
  <si>
    <t>MEX14140200361276</t>
  </si>
  <si>
    <t>Mantenimiento De Instalacion Electrica, Pintura Y Herreria En Aulas De La Escuela Primaria Federalizada Severiano Gómez Ontiveros T.C.</t>
  </si>
  <si>
    <t>181698-0007</t>
  </si>
  <si>
    <t>MEX14140200361282</t>
  </si>
  <si>
    <t>Demolicion De Losa Colocacion De Techumbre Y Canceleria En El Jardin De Niños Federico Froebel T.C.</t>
  </si>
  <si>
    <t>181699-0008</t>
  </si>
  <si>
    <t>MEX14140200361288</t>
  </si>
  <si>
    <t>Mantenimiento De Instalacion Electrica, Pintura, Canceleria Herreria, Plafones E Impermeabilizacion De Aulas En La Escuela Secundaria Oficial No. 0215 Filomeno Mata Ambos Turnos</t>
  </si>
  <si>
    <t>181700-0009</t>
  </si>
  <si>
    <t>MEX14140200361300</t>
  </si>
  <si>
    <t>Rehabilitacion De Nucleo Sanitario En La Escuela Primaria Federalizada Lic. Benito Juarez Ambos Turnos</t>
  </si>
  <si>
    <t>181701-0010</t>
  </si>
  <si>
    <t>MEX14140200361307</t>
  </si>
  <si>
    <t>Rehabilitacion De Nucleo Sanitario En La Escuela Primaria Federalizada Lic. José López Portillo Y Rojas T.M.</t>
  </si>
  <si>
    <t>181703-0011</t>
  </si>
  <si>
    <t>MEX14140200361309</t>
  </si>
  <si>
    <t>Pavimentacion Con Concreto Hidrahulico De La Calle General Melchor Muzquiz</t>
  </si>
  <si>
    <t>181704-0012</t>
  </si>
  <si>
    <t>Urbanización</t>
  </si>
  <si>
    <t>MEX14140200361312</t>
  </si>
  <si>
    <t>Pavimentacion De La Calle Mariquita Linda</t>
  </si>
  <si>
    <t>181705-0013</t>
  </si>
  <si>
    <t>MEX14140400411769</t>
  </si>
  <si>
    <t xml:space="preserve">Alumbrado Publico </t>
  </si>
  <si>
    <t>183434-0014</t>
  </si>
  <si>
    <t>DIRECCION DE SERVICIOS PÚBLICOS</t>
  </si>
  <si>
    <t>Total: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</si>
</sst>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5" t="s">
        <v>0</v>
      </c>
      <c r="C3" s="45"/>
      <c r="D3" s="45"/>
      <c r="E3" s="45"/>
      <c r="F3" s="45"/>
      <c r="G3" s="45"/>
      <c r="H3" s="45"/>
      <c r="I3" s="1"/>
      <c r="J3" s="46" t="s">
        <v>1</v>
      </c>
      <c r="K3" s="46"/>
      <c r="L3" s="46"/>
      <c r="M3" s="4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7" t="s">
        <v>2</v>
      </c>
      <c r="G7" s="47"/>
      <c r="H7" s="47" t="s">
        <v>3</v>
      </c>
      <c r="I7" s="47"/>
      <c r="J7" s="47" t="s">
        <v>4</v>
      </c>
      <c r="K7" s="47"/>
    </row>
    <row r="8" spans="2:13" ht="25.5" customHeight="1" thickTop="1" thickBot="1">
      <c r="D8" s="7" t="s">
        <v>5</v>
      </c>
      <c r="F8" s="8">
        <v>101</v>
      </c>
      <c r="H8" s="8">
        <v>1</v>
      </c>
      <c r="J8" s="8">
        <v>126</v>
      </c>
      <c r="K8" s="9"/>
    </row>
    <row r="9" spans="2:13" ht="18" customHeight="1" thickTop="1"/>
    <row r="10" spans="2:13" ht="25.5" customHeight="1">
      <c r="D10" s="7"/>
      <c r="F10" s="44"/>
      <c r="G10" s="43"/>
      <c r="H10" s="44"/>
      <c r="I10" s="43"/>
      <c r="J10" s="44"/>
      <c r="K10" s="9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1"/>
  <sheetViews>
    <sheetView showGridLines="0" view="pageBreakPreview" zoomScale="80" zoomScaleNormal="80" zoomScaleSheetLayoutView="80" workbookViewId="0"/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8" t="s">
        <v>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6" t="s">
        <v>1</v>
      </c>
      <c r="AE3" s="46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383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9" t="s">
        <v>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51" t="s">
        <v>8</v>
      </c>
      <c r="R9" s="52"/>
      <c r="S9" s="52"/>
      <c r="T9" s="52"/>
      <c r="U9" s="52"/>
      <c r="V9" s="52"/>
      <c r="W9" s="52"/>
      <c r="X9" s="52"/>
      <c r="Y9" s="52"/>
      <c r="Z9" s="53"/>
      <c r="AA9" s="54" t="s">
        <v>9</v>
      </c>
      <c r="AB9" s="55"/>
      <c r="AC9" s="55"/>
      <c r="AD9" s="56"/>
      <c r="AE9" s="57" t="s">
        <v>10</v>
      </c>
      <c r="AF9" s="19"/>
    </row>
    <row r="10" spans="2:32" s="23" customFormat="1" ht="38.25" customHeight="1" thickBo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57"/>
      <c r="AF10" s="24"/>
    </row>
    <row r="11" spans="2:32" ht="60.75">
      <c r="B11" s="19"/>
      <c r="C11" s="28" t="s">
        <v>39</v>
      </c>
      <c r="D11" s="29" t="s">
        <v>40</v>
      </c>
      <c r="E11" s="30" t="s">
        <v>41</v>
      </c>
      <c r="F11" s="30" t="s">
        <v>5</v>
      </c>
      <c r="G11" s="30" t="s">
        <v>42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6757833</v>
      </c>
      <c r="S11" s="31">
        <v>6757833.2400000002</v>
      </c>
      <c r="T11" s="31">
        <v>6757833.2400000002</v>
      </c>
      <c r="U11" s="31">
        <v>6757833.2400000002</v>
      </c>
      <c r="V11" s="31">
        <v>6174805.6900000004</v>
      </c>
      <c r="W11" s="31">
        <v>6174805.6900000004</v>
      </c>
      <c r="X11" s="31">
        <v>6174805.6900000004</v>
      </c>
      <c r="Y11" s="33">
        <f t="shared" ref="Y11:Y42" si="0">IF(ISERROR(W11/S11),0,((W11/S11)*100))</f>
        <v>91.372566778519683</v>
      </c>
      <c r="Z11" s="32">
        <v>0</v>
      </c>
      <c r="AA11" s="32" t="s">
        <v>53</v>
      </c>
      <c r="AB11" s="34">
        <v>6567</v>
      </c>
      <c r="AC11" s="33">
        <v>100</v>
      </c>
      <c r="AD11" s="33">
        <v>100</v>
      </c>
      <c r="AE11" s="35" t="s">
        <v>54</v>
      </c>
      <c r="AF11" s="19"/>
    </row>
    <row r="12" spans="2:32" ht="60.75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42</v>
      </c>
      <c r="H12" s="38" t="s">
        <v>43</v>
      </c>
      <c r="I12" s="38" t="s">
        <v>44</v>
      </c>
      <c r="J12" s="39" t="s">
        <v>45</v>
      </c>
      <c r="K12" s="38" t="s">
        <v>46</v>
      </c>
      <c r="L12" s="40" t="s">
        <v>47</v>
      </c>
      <c r="M12" s="38" t="s">
        <v>48</v>
      </c>
      <c r="N12" s="38" t="s">
        <v>58</v>
      </c>
      <c r="O12" s="38" t="s">
        <v>50</v>
      </c>
      <c r="P12" s="40" t="s">
        <v>51</v>
      </c>
      <c r="Q12" s="40" t="s">
        <v>52</v>
      </c>
      <c r="R12" s="38">
        <v>3062365</v>
      </c>
      <c r="S12" s="38">
        <v>3062365.13</v>
      </c>
      <c r="T12" s="38">
        <v>3062365.13</v>
      </c>
      <c r="U12" s="38">
        <v>3062365.13</v>
      </c>
      <c r="V12" s="38">
        <v>1505222.83</v>
      </c>
      <c r="W12" s="38">
        <v>1505222.83</v>
      </c>
      <c r="X12" s="38">
        <v>1505222.83</v>
      </c>
      <c r="Y12" s="41">
        <f t="shared" si="0"/>
        <v>49.152297851562857</v>
      </c>
      <c r="Z12" s="40">
        <v>0</v>
      </c>
      <c r="AA12" s="40" t="s">
        <v>53</v>
      </c>
      <c r="AB12" s="34">
        <v>2855</v>
      </c>
      <c r="AC12" s="41">
        <v>100</v>
      </c>
      <c r="AD12" s="41">
        <v>100</v>
      </c>
      <c r="AE12" s="42" t="s">
        <v>54</v>
      </c>
      <c r="AF12" s="19"/>
    </row>
    <row r="13" spans="2:32" ht="60.75">
      <c r="B13" s="19"/>
      <c r="C13" s="36" t="s">
        <v>59</v>
      </c>
      <c r="D13" s="36" t="s">
        <v>60</v>
      </c>
      <c r="E13" s="37" t="s">
        <v>61</v>
      </c>
      <c r="F13" s="37" t="s">
        <v>5</v>
      </c>
      <c r="G13" s="37" t="s">
        <v>42</v>
      </c>
      <c r="H13" s="38" t="s">
        <v>43</v>
      </c>
      <c r="I13" s="38" t="s">
        <v>44</v>
      </c>
      <c r="J13" s="39" t="s">
        <v>45</v>
      </c>
      <c r="K13" s="38" t="s">
        <v>46</v>
      </c>
      <c r="L13" s="40" t="s">
        <v>47</v>
      </c>
      <c r="M13" s="38" t="s">
        <v>48</v>
      </c>
      <c r="N13" s="38" t="s">
        <v>58</v>
      </c>
      <c r="O13" s="38" t="s">
        <v>50</v>
      </c>
      <c r="P13" s="40" t="s">
        <v>51</v>
      </c>
      <c r="Q13" s="40" t="s">
        <v>52</v>
      </c>
      <c r="R13" s="38">
        <v>3415406</v>
      </c>
      <c r="S13" s="38">
        <v>3415406.22</v>
      </c>
      <c r="T13" s="38">
        <v>3415406.22</v>
      </c>
      <c r="U13" s="38">
        <v>3415406.22</v>
      </c>
      <c r="V13" s="38">
        <v>3411544.28</v>
      </c>
      <c r="W13" s="38">
        <v>3411544.28</v>
      </c>
      <c r="X13" s="38">
        <v>3411544.28</v>
      </c>
      <c r="Y13" s="41">
        <f t="shared" si="0"/>
        <v>99.88692589545029</v>
      </c>
      <c r="Z13" s="40">
        <v>0</v>
      </c>
      <c r="AA13" s="40" t="s">
        <v>53</v>
      </c>
      <c r="AB13" s="34">
        <v>3631.61</v>
      </c>
      <c r="AC13" s="41">
        <v>100</v>
      </c>
      <c r="AD13" s="41">
        <v>100</v>
      </c>
      <c r="AE13" s="42" t="s">
        <v>54</v>
      </c>
      <c r="AF13" s="19"/>
    </row>
    <row r="14" spans="2:32" ht="60.75">
      <c r="B14" s="19"/>
      <c r="C14" s="36" t="s">
        <v>62</v>
      </c>
      <c r="D14" s="36" t="s">
        <v>63</v>
      </c>
      <c r="E14" s="37" t="s">
        <v>64</v>
      </c>
      <c r="F14" s="37" t="s">
        <v>5</v>
      </c>
      <c r="G14" s="37" t="s">
        <v>42</v>
      </c>
      <c r="H14" s="38" t="s">
        <v>43</v>
      </c>
      <c r="I14" s="38" t="s">
        <v>44</v>
      </c>
      <c r="J14" s="39" t="s">
        <v>45</v>
      </c>
      <c r="K14" s="38" t="s">
        <v>46</v>
      </c>
      <c r="L14" s="40" t="s">
        <v>47</v>
      </c>
      <c r="M14" s="38" t="s">
        <v>48</v>
      </c>
      <c r="N14" s="38" t="s">
        <v>58</v>
      </c>
      <c r="O14" s="38" t="s">
        <v>50</v>
      </c>
      <c r="P14" s="40" t="s">
        <v>51</v>
      </c>
      <c r="Q14" s="40" t="s">
        <v>52</v>
      </c>
      <c r="R14" s="38">
        <v>1081030</v>
      </c>
      <c r="S14" s="38">
        <v>1081030.42</v>
      </c>
      <c r="T14" s="38">
        <v>1081030.42</v>
      </c>
      <c r="U14" s="38">
        <v>1081030.42</v>
      </c>
      <c r="V14" s="38">
        <v>1068723.6200000001</v>
      </c>
      <c r="W14" s="38">
        <v>1068723.6200000001</v>
      </c>
      <c r="X14" s="38">
        <v>1068723.6200000001</v>
      </c>
      <c r="Y14" s="41">
        <f t="shared" si="0"/>
        <v>98.861567651352516</v>
      </c>
      <c r="Z14" s="40">
        <v>0</v>
      </c>
      <c r="AA14" s="40" t="s">
        <v>53</v>
      </c>
      <c r="AB14" s="34">
        <v>1205.0999999999999</v>
      </c>
      <c r="AC14" s="41">
        <v>100</v>
      </c>
      <c r="AD14" s="41">
        <v>100</v>
      </c>
      <c r="AE14" s="42" t="s">
        <v>54</v>
      </c>
      <c r="AF14" s="19"/>
    </row>
    <row r="15" spans="2:32" ht="60.75">
      <c r="B15" s="19"/>
      <c r="C15" s="36" t="s">
        <v>65</v>
      </c>
      <c r="D15" s="36" t="s">
        <v>66</v>
      </c>
      <c r="E15" s="37" t="s">
        <v>67</v>
      </c>
      <c r="F15" s="37" t="s">
        <v>5</v>
      </c>
      <c r="G15" s="37" t="s">
        <v>42</v>
      </c>
      <c r="H15" s="38" t="s">
        <v>43</v>
      </c>
      <c r="I15" s="38" t="s">
        <v>44</v>
      </c>
      <c r="J15" s="39" t="s">
        <v>45</v>
      </c>
      <c r="K15" s="38" t="s">
        <v>46</v>
      </c>
      <c r="L15" s="40" t="s">
        <v>47</v>
      </c>
      <c r="M15" s="38" t="s">
        <v>48</v>
      </c>
      <c r="N15" s="38" t="s">
        <v>58</v>
      </c>
      <c r="O15" s="38" t="s">
        <v>50</v>
      </c>
      <c r="P15" s="40" t="s">
        <v>51</v>
      </c>
      <c r="Q15" s="40" t="s">
        <v>52</v>
      </c>
      <c r="R15" s="38">
        <v>4178353</v>
      </c>
      <c r="S15" s="38">
        <v>4178353.35</v>
      </c>
      <c r="T15" s="38">
        <v>4178353.35</v>
      </c>
      <c r="U15" s="38">
        <v>4178353.35</v>
      </c>
      <c r="V15" s="38">
        <v>4160872.9</v>
      </c>
      <c r="W15" s="38">
        <v>4160872.9</v>
      </c>
      <c r="X15" s="38">
        <v>4160872.9</v>
      </c>
      <c r="Y15" s="41">
        <f t="shared" si="0"/>
        <v>99.581642610479548</v>
      </c>
      <c r="Z15" s="40">
        <v>0</v>
      </c>
      <c r="AA15" s="40" t="s">
        <v>53</v>
      </c>
      <c r="AB15" s="34">
        <v>4270</v>
      </c>
      <c r="AC15" s="41">
        <v>100</v>
      </c>
      <c r="AD15" s="41">
        <v>100</v>
      </c>
      <c r="AE15" s="42" t="s">
        <v>54</v>
      </c>
      <c r="AF15" s="19"/>
    </row>
    <row r="16" spans="2:32" ht="94.5">
      <c r="B16" s="19"/>
      <c r="C16" s="36" t="s">
        <v>68</v>
      </c>
      <c r="D16" s="36" t="s">
        <v>69</v>
      </c>
      <c r="E16" s="37" t="s">
        <v>70</v>
      </c>
      <c r="F16" s="37" t="s">
        <v>5</v>
      </c>
      <c r="G16" s="37" t="s">
        <v>42</v>
      </c>
      <c r="H16" s="38" t="s">
        <v>43</v>
      </c>
      <c r="I16" s="38" t="s">
        <v>44</v>
      </c>
      <c r="J16" s="39" t="s">
        <v>45</v>
      </c>
      <c r="K16" s="38" t="s">
        <v>46</v>
      </c>
      <c r="L16" s="40" t="s">
        <v>47</v>
      </c>
      <c r="M16" s="38" t="s">
        <v>48</v>
      </c>
      <c r="N16" s="38" t="s">
        <v>58</v>
      </c>
      <c r="O16" s="38" t="s">
        <v>50</v>
      </c>
      <c r="P16" s="40" t="s">
        <v>51</v>
      </c>
      <c r="Q16" s="40" t="s">
        <v>52</v>
      </c>
      <c r="R16" s="38">
        <v>2487807</v>
      </c>
      <c r="S16" s="38">
        <v>2487806.61</v>
      </c>
      <c r="T16" s="38">
        <v>2487806.61</v>
      </c>
      <c r="U16" s="38">
        <v>2487806.61</v>
      </c>
      <c r="V16" s="38">
        <v>2442044.92</v>
      </c>
      <c r="W16" s="38">
        <v>2442044.92</v>
      </c>
      <c r="X16" s="38">
        <v>2442044.92</v>
      </c>
      <c r="Y16" s="41">
        <f t="shared" si="0"/>
        <v>98.160560800182139</v>
      </c>
      <c r="Z16" s="40">
        <v>0</v>
      </c>
      <c r="AA16" s="40" t="s">
        <v>53</v>
      </c>
      <c r="AB16" s="34">
        <v>2</v>
      </c>
      <c r="AC16" s="41">
        <v>100</v>
      </c>
      <c r="AD16" s="41">
        <v>100</v>
      </c>
      <c r="AE16" s="42" t="s">
        <v>54</v>
      </c>
      <c r="AF16" s="19"/>
    </row>
    <row r="17" spans="2:32" ht="60.75">
      <c r="B17" s="19"/>
      <c r="C17" s="36" t="s">
        <v>71</v>
      </c>
      <c r="D17" s="36" t="s">
        <v>72</v>
      </c>
      <c r="E17" s="37" t="s">
        <v>73</v>
      </c>
      <c r="F17" s="37" t="s">
        <v>5</v>
      </c>
      <c r="G17" s="37" t="s">
        <v>42</v>
      </c>
      <c r="H17" s="38" t="s">
        <v>43</v>
      </c>
      <c r="I17" s="38" t="s">
        <v>44</v>
      </c>
      <c r="J17" s="39" t="s">
        <v>45</v>
      </c>
      <c r="K17" s="38" t="s">
        <v>46</v>
      </c>
      <c r="L17" s="40" t="s">
        <v>47</v>
      </c>
      <c r="M17" s="38" t="s">
        <v>48</v>
      </c>
      <c r="N17" s="38" t="s">
        <v>58</v>
      </c>
      <c r="O17" s="38" t="s">
        <v>50</v>
      </c>
      <c r="P17" s="40" t="s">
        <v>51</v>
      </c>
      <c r="Q17" s="40" t="s">
        <v>52</v>
      </c>
      <c r="R17" s="38">
        <v>163850</v>
      </c>
      <c r="S17" s="38">
        <v>163850.14000000001</v>
      </c>
      <c r="T17" s="38">
        <v>163850.14000000001</v>
      </c>
      <c r="U17" s="38">
        <v>163850.14000000001</v>
      </c>
      <c r="V17" s="38">
        <v>130523.69</v>
      </c>
      <c r="W17" s="38">
        <v>130523.69</v>
      </c>
      <c r="X17" s="38">
        <v>130523.69</v>
      </c>
      <c r="Y17" s="41">
        <f t="shared" si="0"/>
        <v>79.660407980121335</v>
      </c>
      <c r="Z17" s="40">
        <v>0</v>
      </c>
      <c r="AA17" s="40" t="s">
        <v>53</v>
      </c>
      <c r="AB17" s="34">
        <v>256.04000000000002</v>
      </c>
      <c r="AC17" s="41">
        <v>100</v>
      </c>
      <c r="AD17" s="41">
        <v>100</v>
      </c>
      <c r="AE17" s="42" t="s">
        <v>54</v>
      </c>
      <c r="AF17" s="19"/>
    </row>
    <row r="18" spans="2:32" ht="60.75">
      <c r="B18" s="19"/>
      <c r="C18" s="36" t="s">
        <v>74</v>
      </c>
      <c r="D18" s="36" t="s">
        <v>75</v>
      </c>
      <c r="E18" s="37" t="s">
        <v>76</v>
      </c>
      <c r="F18" s="37" t="s">
        <v>5</v>
      </c>
      <c r="G18" s="37" t="s">
        <v>42</v>
      </c>
      <c r="H18" s="38" t="s">
        <v>43</v>
      </c>
      <c r="I18" s="38" t="s">
        <v>44</v>
      </c>
      <c r="J18" s="39" t="s">
        <v>45</v>
      </c>
      <c r="K18" s="38" t="s">
        <v>46</v>
      </c>
      <c r="L18" s="40" t="s">
        <v>47</v>
      </c>
      <c r="M18" s="38" t="s">
        <v>48</v>
      </c>
      <c r="N18" s="38" t="s">
        <v>58</v>
      </c>
      <c r="O18" s="38" t="s">
        <v>50</v>
      </c>
      <c r="P18" s="40" t="s">
        <v>51</v>
      </c>
      <c r="Q18" s="40" t="s">
        <v>52</v>
      </c>
      <c r="R18" s="38">
        <v>259996</v>
      </c>
      <c r="S18" s="38">
        <v>259996.26</v>
      </c>
      <c r="T18" s="38">
        <v>259996.26</v>
      </c>
      <c r="U18" s="38">
        <v>259996.26</v>
      </c>
      <c r="V18" s="38">
        <v>256616.2</v>
      </c>
      <c r="W18" s="38">
        <v>256616.2</v>
      </c>
      <c r="X18" s="38">
        <v>256616.2</v>
      </c>
      <c r="Y18" s="41">
        <f t="shared" si="0"/>
        <v>98.699958222475971</v>
      </c>
      <c r="Z18" s="40">
        <v>0</v>
      </c>
      <c r="AA18" s="40" t="s">
        <v>53</v>
      </c>
      <c r="AB18" s="34">
        <v>206</v>
      </c>
      <c r="AC18" s="41">
        <v>100</v>
      </c>
      <c r="AD18" s="41">
        <v>100</v>
      </c>
      <c r="AE18" s="42" t="s">
        <v>54</v>
      </c>
      <c r="AF18" s="19"/>
    </row>
    <row r="19" spans="2:32" ht="60.75">
      <c r="B19" s="19"/>
      <c r="C19" s="36" t="s">
        <v>77</v>
      </c>
      <c r="D19" s="36" t="s">
        <v>78</v>
      </c>
      <c r="E19" s="37" t="s">
        <v>79</v>
      </c>
      <c r="F19" s="37" t="s">
        <v>5</v>
      </c>
      <c r="G19" s="37" t="s">
        <v>42</v>
      </c>
      <c r="H19" s="38" t="s">
        <v>43</v>
      </c>
      <c r="I19" s="38" t="s">
        <v>44</v>
      </c>
      <c r="J19" s="39" t="s">
        <v>45</v>
      </c>
      <c r="K19" s="38" t="s">
        <v>46</v>
      </c>
      <c r="L19" s="40" t="s">
        <v>47</v>
      </c>
      <c r="M19" s="38" t="s">
        <v>48</v>
      </c>
      <c r="N19" s="38" t="s">
        <v>58</v>
      </c>
      <c r="O19" s="38" t="s">
        <v>50</v>
      </c>
      <c r="P19" s="40" t="s">
        <v>51</v>
      </c>
      <c r="Q19" s="40" t="s">
        <v>52</v>
      </c>
      <c r="R19" s="38">
        <v>2634281</v>
      </c>
      <c r="S19" s="38">
        <v>2634280.75</v>
      </c>
      <c r="T19" s="38">
        <v>2634280.75</v>
      </c>
      <c r="U19" s="38">
        <v>2634280.75</v>
      </c>
      <c r="V19" s="38">
        <v>2136607.2200000002</v>
      </c>
      <c r="W19" s="38">
        <v>2136607.2200000002</v>
      </c>
      <c r="X19" s="38">
        <v>2136607.2200000002</v>
      </c>
      <c r="Y19" s="41">
        <f t="shared" si="0"/>
        <v>81.107802196102313</v>
      </c>
      <c r="Z19" s="40">
        <v>0</v>
      </c>
      <c r="AA19" s="40" t="s">
        <v>53</v>
      </c>
      <c r="AB19" s="34">
        <v>2485.08</v>
      </c>
      <c r="AC19" s="41">
        <v>100</v>
      </c>
      <c r="AD19" s="41">
        <v>62</v>
      </c>
      <c r="AE19" s="42" t="s">
        <v>54</v>
      </c>
      <c r="AF19" s="19"/>
    </row>
    <row r="20" spans="2:32" ht="60.75">
      <c r="B20" s="19"/>
      <c r="C20" s="36" t="s">
        <v>80</v>
      </c>
      <c r="D20" s="36" t="s">
        <v>81</v>
      </c>
      <c r="E20" s="37" t="s">
        <v>82</v>
      </c>
      <c r="F20" s="37" t="s">
        <v>5</v>
      </c>
      <c r="G20" s="37" t="s">
        <v>42</v>
      </c>
      <c r="H20" s="38" t="s">
        <v>43</v>
      </c>
      <c r="I20" s="38" t="s">
        <v>44</v>
      </c>
      <c r="J20" s="39" t="s">
        <v>45</v>
      </c>
      <c r="K20" s="38" t="s">
        <v>46</v>
      </c>
      <c r="L20" s="40" t="s">
        <v>47</v>
      </c>
      <c r="M20" s="38" t="s">
        <v>48</v>
      </c>
      <c r="N20" s="38" t="s">
        <v>58</v>
      </c>
      <c r="O20" s="38" t="s">
        <v>50</v>
      </c>
      <c r="P20" s="40" t="s">
        <v>51</v>
      </c>
      <c r="Q20" s="40" t="s">
        <v>52</v>
      </c>
      <c r="R20" s="38">
        <v>388023</v>
      </c>
      <c r="S20" s="38">
        <v>388022.82</v>
      </c>
      <c r="T20" s="38">
        <v>388022.82</v>
      </c>
      <c r="U20" s="38">
        <v>388022.82</v>
      </c>
      <c r="V20" s="38">
        <v>287818.33</v>
      </c>
      <c r="W20" s="38">
        <v>287818.33</v>
      </c>
      <c r="X20" s="38">
        <v>287818.33</v>
      </c>
      <c r="Y20" s="41">
        <f t="shared" si="0"/>
        <v>74.175619361768469</v>
      </c>
      <c r="Z20" s="40">
        <v>0</v>
      </c>
      <c r="AA20" s="40" t="s">
        <v>53</v>
      </c>
      <c r="AB20" s="34">
        <v>301.94</v>
      </c>
      <c r="AC20" s="41">
        <v>100</v>
      </c>
      <c r="AD20" s="41">
        <v>48</v>
      </c>
      <c r="AE20" s="42" t="s">
        <v>54</v>
      </c>
      <c r="AF20" s="19"/>
    </row>
    <row r="21" spans="2:32" ht="60.75">
      <c r="B21" s="19"/>
      <c r="C21" s="36" t="s">
        <v>83</v>
      </c>
      <c r="D21" s="36" t="s">
        <v>84</v>
      </c>
      <c r="E21" s="37" t="s">
        <v>85</v>
      </c>
      <c r="F21" s="37" t="s">
        <v>5</v>
      </c>
      <c r="G21" s="37" t="s">
        <v>42</v>
      </c>
      <c r="H21" s="38" t="s">
        <v>43</v>
      </c>
      <c r="I21" s="38" t="s">
        <v>44</v>
      </c>
      <c r="J21" s="39" t="s">
        <v>45</v>
      </c>
      <c r="K21" s="38" t="s">
        <v>46</v>
      </c>
      <c r="L21" s="40" t="s">
        <v>47</v>
      </c>
      <c r="M21" s="38" t="s">
        <v>48</v>
      </c>
      <c r="N21" s="38" t="s">
        <v>58</v>
      </c>
      <c r="O21" s="38" t="s">
        <v>50</v>
      </c>
      <c r="P21" s="40" t="s">
        <v>51</v>
      </c>
      <c r="Q21" s="40" t="s">
        <v>52</v>
      </c>
      <c r="R21" s="38">
        <v>1335367</v>
      </c>
      <c r="S21" s="38">
        <v>1335366.98</v>
      </c>
      <c r="T21" s="38">
        <v>1335366.98</v>
      </c>
      <c r="U21" s="38">
        <v>1335366.98</v>
      </c>
      <c r="V21" s="38">
        <v>1332864.99</v>
      </c>
      <c r="W21" s="38">
        <v>1332864.99</v>
      </c>
      <c r="X21" s="38">
        <v>1332864.99</v>
      </c>
      <c r="Y21" s="41">
        <f t="shared" si="0"/>
        <v>99.81263652333233</v>
      </c>
      <c r="Z21" s="40">
        <v>0</v>
      </c>
      <c r="AA21" s="40" t="s">
        <v>53</v>
      </c>
      <c r="AB21" s="34">
        <v>210.7</v>
      </c>
      <c r="AC21" s="41">
        <v>100</v>
      </c>
      <c r="AD21" s="41">
        <v>100</v>
      </c>
      <c r="AE21" s="42" t="s">
        <v>54</v>
      </c>
      <c r="AF21" s="19"/>
    </row>
    <row r="22" spans="2:32" ht="67.5">
      <c r="B22" s="19"/>
      <c r="C22" s="36" t="s">
        <v>86</v>
      </c>
      <c r="D22" s="36" t="s">
        <v>87</v>
      </c>
      <c r="E22" s="37" t="s">
        <v>88</v>
      </c>
      <c r="F22" s="37" t="s">
        <v>5</v>
      </c>
      <c r="G22" s="37" t="s">
        <v>42</v>
      </c>
      <c r="H22" s="38" t="s">
        <v>43</v>
      </c>
      <c r="I22" s="38" t="s">
        <v>44</v>
      </c>
      <c r="J22" s="39" t="s">
        <v>45</v>
      </c>
      <c r="K22" s="38" t="s">
        <v>46</v>
      </c>
      <c r="L22" s="40" t="s">
        <v>47</v>
      </c>
      <c r="M22" s="38" t="s">
        <v>48</v>
      </c>
      <c r="N22" s="38" t="s">
        <v>58</v>
      </c>
      <c r="O22" s="38" t="s">
        <v>50</v>
      </c>
      <c r="P22" s="40" t="s">
        <v>51</v>
      </c>
      <c r="Q22" s="40" t="s">
        <v>52</v>
      </c>
      <c r="R22" s="38">
        <v>1354226</v>
      </c>
      <c r="S22" s="38">
        <v>1354225.61</v>
      </c>
      <c r="T22" s="38">
        <v>1354225.61</v>
      </c>
      <c r="U22" s="38">
        <v>1354225.61</v>
      </c>
      <c r="V22" s="38">
        <v>1353444.39</v>
      </c>
      <c r="W22" s="38">
        <v>1353444.39</v>
      </c>
      <c r="X22" s="38">
        <v>1353444.39</v>
      </c>
      <c r="Y22" s="41">
        <f t="shared" si="0"/>
        <v>99.942312418681837</v>
      </c>
      <c r="Z22" s="40">
        <v>0</v>
      </c>
      <c r="AA22" s="40" t="s">
        <v>53</v>
      </c>
      <c r="AB22" s="34">
        <v>1675.4</v>
      </c>
      <c r="AC22" s="41">
        <v>100</v>
      </c>
      <c r="AD22" s="41">
        <v>100</v>
      </c>
      <c r="AE22" s="42" t="s">
        <v>54</v>
      </c>
      <c r="AF22" s="19"/>
    </row>
    <row r="23" spans="2:32" ht="60.75">
      <c r="B23" s="19"/>
      <c r="C23" s="36" t="s">
        <v>89</v>
      </c>
      <c r="D23" s="36" t="s">
        <v>90</v>
      </c>
      <c r="E23" s="37" t="s">
        <v>91</v>
      </c>
      <c r="F23" s="37" t="s">
        <v>5</v>
      </c>
      <c r="G23" s="37" t="s">
        <v>42</v>
      </c>
      <c r="H23" s="38" t="s">
        <v>43</v>
      </c>
      <c r="I23" s="38" t="s">
        <v>44</v>
      </c>
      <c r="J23" s="39" t="s">
        <v>45</v>
      </c>
      <c r="K23" s="38" t="s">
        <v>46</v>
      </c>
      <c r="L23" s="40" t="s">
        <v>47</v>
      </c>
      <c r="M23" s="38" t="s">
        <v>48</v>
      </c>
      <c r="N23" s="38" t="s">
        <v>58</v>
      </c>
      <c r="O23" s="38" t="s">
        <v>50</v>
      </c>
      <c r="P23" s="40" t="s">
        <v>51</v>
      </c>
      <c r="Q23" s="40" t="s">
        <v>52</v>
      </c>
      <c r="R23" s="38">
        <v>978060</v>
      </c>
      <c r="S23" s="38">
        <v>978059.68</v>
      </c>
      <c r="T23" s="38">
        <v>978059.68</v>
      </c>
      <c r="U23" s="38">
        <v>978059.68</v>
      </c>
      <c r="V23" s="38">
        <v>972381.68</v>
      </c>
      <c r="W23" s="38">
        <v>972381.68</v>
      </c>
      <c r="X23" s="38">
        <v>972381.68</v>
      </c>
      <c r="Y23" s="41">
        <f t="shared" si="0"/>
        <v>99.419462828689547</v>
      </c>
      <c r="Z23" s="40">
        <v>0</v>
      </c>
      <c r="AA23" s="40" t="s">
        <v>53</v>
      </c>
      <c r="AB23" s="34">
        <v>848.87</v>
      </c>
      <c r="AC23" s="41">
        <v>100</v>
      </c>
      <c r="AD23" s="41">
        <v>100</v>
      </c>
      <c r="AE23" s="42" t="s">
        <v>54</v>
      </c>
      <c r="AF23" s="19"/>
    </row>
    <row r="24" spans="2:32" ht="60.75">
      <c r="B24" s="19"/>
      <c r="C24" s="36" t="s">
        <v>92</v>
      </c>
      <c r="D24" s="36" t="s">
        <v>93</v>
      </c>
      <c r="E24" s="37" t="s">
        <v>94</v>
      </c>
      <c r="F24" s="37" t="s">
        <v>5</v>
      </c>
      <c r="G24" s="37" t="s">
        <v>42</v>
      </c>
      <c r="H24" s="38" t="s">
        <v>43</v>
      </c>
      <c r="I24" s="38" t="s">
        <v>44</v>
      </c>
      <c r="J24" s="39" t="s">
        <v>45</v>
      </c>
      <c r="K24" s="38" t="s">
        <v>46</v>
      </c>
      <c r="L24" s="40" t="s">
        <v>47</v>
      </c>
      <c r="M24" s="38" t="s">
        <v>48</v>
      </c>
      <c r="N24" s="38" t="s">
        <v>58</v>
      </c>
      <c r="O24" s="38" t="s">
        <v>50</v>
      </c>
      <c r="P24" s="40" t="s">
        <v>51</v>
      </c>
      <c r="Q24" s="40" t="s">
        <v>52</v>
      </c>
      <c r="R24" s="38">
        <v>1517862</v>
      </c>
      <c r="S24" s="38">
        <v>1517862</v>
      </c>
      <c r="T24" s="38">
        <v>1517862</v>
      </c>
      <c r="U24" s="38">
        <v>1517862</v>
      </c>
      <c r="V24" s="38">
        <v>1418355.24</v>
      </c>
      <c r="W24" s="38">
        <v>1418355.24</v>
      </c>
      <c r="X24" s="38">
        <v>1418355.24</v>
      </c>
      <c r="Y24" s="41">
        <f t="shared" si="0"/>
        <v>93.444281495946271</v>
      </c>
      <c r="Z24" s="40">
        <v>0</v>
      </c>
      <c r="AA24" s="40" t="s">
        <v>53</v>
      </c>
      <c r="AB24" s="34">
        <v>853.82</v>
      </c>
      <c r="AC24" s="41">
        <v>100</v>
      </c>
      <c r="AD24" s="41">
        <v>100</v>
      </c>
      <c r="AE24" s="42" t="s">
        <v>95</v>
      </c>
      <c r="AF24" s="19"/>
    </row>
    <row r="25" spans="2:32" ht="60.75">
      <c r="B25" s="19"/>
      <c r="C25" s="36" t="s">
        <v>96</v>
      </c>
      <c r="D25" s="36" t="s">
        <v>97</v>
      </c>
      <c r="E25" s="37" t="s">
        <v>98</v>
      </c>
      <c r="F25" s="37" t="s">
        <v>5</v>
      </c>
      <c r="G25" s="37" t="s">
        <v>42</v>
      </c>
      <c r="H25" s="38" t="s">
        <v>43</v>
      </c>
      <c r="I25" s="38" t="s">
        <v>44</v>
      </c>
      <c r="J25" s="39" t="s">
        <v>45</v>
      </c>
      <c r="K25" s="38" t="s">
        <v>46</v>
      </c>
      <c r="L25" s="40" t="s">
        <v>47</v>
      </c>
      <c r="M25" s="38" t="s">
        <v>48</v>
      </c>
      <c r="N25" s="38" t="s">
        <v>58</v>
      </c>
      <c r="O25" s="38" t="s">
        <v>50</v>
      </c>
      <c r="P25" s="40" t="s">
        <v>51</v>
      </c>
      <c r="Q25" s="40" t="s">
        <v>52</v>
      </c>
      <c r="R25" s="38">
        <v>505688</v>
      </c>
      <c r="S25" s="38">
        <v>505687.8</v>
      </c>
      <c r="T25" s="38">
        <v>505687.8</v>
      </c>
      <c r="U25" s="38">
        <v>505687.8</v>
      </c>
      <c r="V25" s="38">
        <v>489330.18</v>
      </c>
      <c r="W25" s="38">
        <v>489330.18</v>
      </c>
      <c r="X25" s="38">
        <v>489330.18</v>
      </c>
      <c r="Y25" s="41">
        <f t="shared" si="0"/>
        <v>96.765272960905918</v>
      </c>
      <c r="Z25" s="40">
        <v>0</v>
      </c>
      <c r="AA25" s="40" t="s">
        <v>53</v>
      </c>
      <c r="AB25" s="34">
        <v>1049.72</v>
      </c>
      <c r="AC25" s="41">
        <v>100</v>
      </c>
      <c r="AD25" s="41">
        <v>100</v>
      </c>
      <c r="AE25" s="42" t="s">
        <v>54</v>
      </c>
      <c r="AF25" s="19"/>
    </row>
    <row r="26" spans="2:32" ht="60.75">
      <c r="B26" s="19"/>
      <c r="C26" s="36" t="s">
        <v>99</v>
      </c>
      <c r="D26" s="36" t="s">
        <v>100</v>
      </c>
      <c r="E26" s="37" t="s">
        <v>101</v>
      </c>
      <c r="F26" s="37" t="s">
        <v>5</v>
      </c>
      <c r="G26" s="37" t="s">
        <v>42</v>
      </c>
      <c r="H26" s="38" t="s">
        <v>43</v>
      </c>
      <c r="I26" s="38" t="s">
        <v>44</v>
      </c>
      <c r="J26" s="39" t="s">
        <v>45</v>
      </c>
      <c r="K26" s="38" t="s">
        <v>46</v>
      </c>
      <c r="L26" s="40" t="s">
        <v>47</v>
      </c>
      <c r="M26" s="38" t="s">
        <v>48</v>
      </c>
      <c r="N26" s="38" t="s">
        <v>58</v>
      </c>
      <c r="O26" s="38" t="s">
        <v>50</v>
      </c>
      <c r="P26" s="40" t="s">
        <v>51</v>
      </c>
      <c r="Q26" s="40" t="s">
        <v>52</v>
      </c>
      <c r="R26" s="38">
        <v>2835795</v>
      </c>
      <c r="S26" s="38">
        <v>2835795</v>
      </c>
      <c r="T26" s="38">
        <v>2835795</v>
      </c>
      <c r="U26" s="38">
        <v>2835795</v>
      </c>
      <c r="V26" s="38">
        <v>2407081.63</v>
      </c>
      <c r="W26" s="38">
        <v>2407081.63</v>
      </c>
      <c r="X26" s="38">
        <v>2407081.63</v>
      </c>
      <c r="Y26" s="41">
        <f t="shared" si="0"/>
        <v>84.882074691576776</v>
      </c>
      <c r="Z26" s="40">
        <v>0</v>
      </c>
      <c r="AA26" s="40" t="s">
        <v>53</v>
      </c>
      <c r="AB26" s="34">
        <v>725.98</v>
      </c>
      <c r="AC26" s="41">
        <v>100</v>
      </c>
      <c r="AD26" s="41">
        <v>78</v>
      </c>
      <c r="AE26" s="42" t="s">
        <v>54</v>
      </c>
      <c r="AF26" s="19"/>
    </row>
    <row r="27" spans="2:32" ht="60.75">
      <c r="B27" s="19"/>
      <c r="C27" s="36" t="s">
        <v>102</v>
      </c>
      <c r="D27" s="36" t="s">
        <v>103</v>
      </c>
      <c r="E27" s="37" t="s">
        <v>104</v>
      </c>
      <c r="F27" s="37" t="s">
        <v>5</v>
      </c>
      <c r="G27" s="37" t="s">
        <v>42</v>
      </c>
      <c r="H27" s="38" t="s">
        <v>43</v>
      </c>
      <c r="I27" s="38" t="s">
        <v>44</v>
      </c>
      <c r="J27" s="39" t="s">
        <v>45</v>
      </c>
      <c r="K27" s="38" t="s">
        <v>46</v>
      </c>
      <c r="L27" s="40" t="s">
        <v>47</v>
      </c>
      <c r="M27" s="38" t="s">
        <v>48</v>
      </c>
      <c r="N27" s="38" t="s">
        <v>58</v>
      </c>
      <c r="O27" s="38" t="s">
        <v>50</v>
      </c>
      <c r="P27" s="40" t="s">
        <v>51</v>
      </c>
      <c r="Q27" s="40" t="s">
        <v>52</v>
      </c>
      <c r="R27" s="38">
        <v>2178309</v>
      </c>
      <c r="S27" s="38">
        <v>2178308.7999999998</v>
      </c>
      <c r="T27" s="38">
        <v>2178308.7999999998</v>
      </c>
      <c r="U27" s="38">
        <v>2178308.7999999998</v>
      </c>
      <c r="V27" s="38">
        <v>2104917.65</v>
      </c>
      <c r="W27" s="38">
        <v>2104917.65</v>
      </c>
      <c r="X27" s="38">
        <v>2104917.65</v>
      </c>
      <c r="Y27" s="41">
        <f t="shared" si="0"/>
        <v>96.630819744197893</v>
      </c>
      <c r="Z27" s="40">
        <v>0</v>
      </c>
      <c r="AA27" s="40" t="s">
        <v>53</v>
      </c>
      <c r="AB27" s="34">
        <v>3040.08</v>
      </c>
      <c r="AC27" s="41">
        <v>100</v>
      </c>
      <c r="AD27" s="41">
        <v>100</v>
      </c>
      <c r="AE27" s="42" t="s">
        <v>95</v>
      </c>
      <c r="AF27" s="19"/>
    </row>
    <row r="28" spans="2:32" ht="60.75">
      <c r="B28" s="19"/>
      <c r="C28" s="36" t="s">
        <v>105</v>
      </c>
      <c r="D28" s="36" t="s">
        <v>106</v>
      </c>
      <c r="E28" s="37" t="s">
        <v>107</v>
      </c>
      <c r="F28" s="37" t="s">
        <v>5</v>
      </c>
      <c r="G28" s="37" t="s">
        <v>42</v>
      </c>
      <c r="H28" s="38" t="s">
        <v>43</v>
      </c>
      <c r="I28" s="38" t="s">
        <v>44</v>
      </c>
      <c r="J28" s="39" t="s">
        <v>45</v>
      </c>
      <c r="K28" s="38" t="s">
        <v>46</v>
      </c>
      <c r="L28" s="40" t="s">
        <v>47</v>
      </c>
      <c r="M28" s="38" t="s">
        <v>48</v>
      </c>
      <c r="N28" s="38" t="s">
        <v>58</v>
      </c>
      <c r="O28" s="38" t="s">
        <v>50</v>
      </c>
      <c r="P28" s="40" t="s">
        <v>51</v>
      </c>
      <c r="Q28" s="40" t="s">
        <v>52</v>
      </c>
      <c r="R28" s="38">
        <v>731912</v>
      </c>
      <c r="S28" s="38">
        <v>731912.46</v>
      </c>
      <c r="T28" s="38">
        <v>731912.46</v>
      </c>
      <c r="U28" s="38">
        <v>731912.46</v>
      </c>
      <c r="V28" s="38">
        <v>730988.8</v>
      </c>
      <c r="W28" s="38">
        <v>730988.8</v>
      </c>
      <c r="X28" s="38">
        <v>730988.8</v>
      </c>
      <c r="Y28" s="41">
        <f t="shared" si="0"/>
        <v>99.873801847833022</v>
      </c>
      <c r="Z28" s="40">
        <v>0</v>
      </c>
      <c r="AA28" s="40" t="s">
        <v>53</v>
      </c>
      <c r="AB28" s="34">
        <v>702.36</v>
      </c>
      <c r="AC28" s="41">
        <v>100</v>
      </c>
      <c r="AD28" s="41">
        <v>100</v>
      </c>
      <c r="AE28" s="42" t="s">
        <v>54</v>
      </c>
      <c r="AF28" s="19"/>
    </row>
    <row r="29" spans="2:32" ht="67.5">
      <c r="B29" s="19"/>
      <c r="C29" s="36" t="s">
        <v>108</v>
      </c>
      <c r="D29" s="36" t="s">
        <v>109</v>
      </c>
      <c r="E29" s="37" t="s">
        <v>110</v>
      </c>
      <c r="F29" s="37" t="s">
        <v>5</v>
      </c>
      <c r="G29" s="37" t="s">
        <v>42</v>
      </c>
      <c r="H29" s="38" t="s">
        <v>43</v>
      </c>
      <c r="I29" s="38" t="s">
        <v>44</v>
      </c>
      <c r="J29" s="39" t="s">
        <v>45</v>
      </c>
      <c r="K29" s="38" t="s">
        <v>46</v>
      </c>
      <c r="L29" s="40" t="s">
        <v>47</v>
      </c>
      <c r="M29" s="38" t="s">
        <v>48</v>
      </c>
      <c r="N29" s="38" t="s">
        <v>58</v>
      </c>
      <c r="O29" s="38" t="s">
        <v>50</v>
      </c>
      <c r="P29" s="40" t="s">
        <v>51</v>
      </c>
      <c r="Q29" s="40" t="s">
        <v>52</v>
      </c>
      <c r="R29" s="38">
        <v>1307380</v>
      </c>
      <c r="S29" s="38">
        <v>1307380.1499999999</v>
      </c>
      <c r="T29" s="38">
        <v>1307380.1499999999</v>
      </c>
      <c r="U29" s="38">
        <v>1307380.1499999999</v>
      </c>
      <c r="V29" s="38">
        <v>1306190.67</v>
      </c>
      <c r="W29" s="38">
        <v>1306190.67</v>
      </c>
      <c r="X29" s="38">
        <v>1306190.67</v>
      </c>
      <c r="Y29" s="41">
        <f t="shared" si="0"/>
        <v>99.909018046510795</v>
      </c>
      <c r="Z29" s="40">
        <v>0</v>
      </c>
      <c r="AA29" s="40" t="s">
        <v>53</v>
      </c>
      <c r="AB29" s="34">
        <v>949.35</v>
      </c>
      <c r="AC29" s="41">
        <v>100</v>
      </c>
      <c r="AD29" s="41">
        <v>100</v>
      </c>
      <c r="AE29" s="42" t="s">
        <v>54</v>
      </c>
      <c r="AF29" s="19"/>
    </row>
    <row r="30" spans="2:32" ht="60.75">
      <c r="B30" s="19"/>
      <c r="C30" s="36" t="s">
        <v>111</v>
      </c>
      <c r="D30" s="36" t="s">
        <v>112</v>
      </c>
      <c r="E30" s="37" t="s">
        <v>113</v>
      </c>
      <c r="F30" s="37" t="s">
        <v>5</v>
      </c>
      <c r="G30" s="37" t="s">
        <v>42</v>
      </c>
      <c r="H30" s="38" t="s">
        <v>43</v>
      </c>
      <c r="I30" s="38" t="s">
        <v>44</v>
      </c>
      <c r="J30" s="39" t="s">
        <v>45</v>
      </c>
      <c r="K30" s="38" t="s">
        <v>46</v>
      </c>
      <c r="L30" s="40" t="s">
        <v>47</v>
      </c>
      <c r="M30" s="38" t="s">
        <v>48</v>
      </c>
      <c r="N30" s="38" t="s">
        <v>58</v>
      </c>
      <c r="O30" s="38" t="s">
        <v>50</v>
      </c>
      <c r="P30" s="40" t="s">
        <v>51</v>
      </c>
      <c r="Q30" s="40" t="s">
        <v>52</v>
      </c>
      <c r="R30" s="38">
        <v>1401531</v>
      </c>
      <c r="S30" s="38">
        <v>1401530.93</v>
      </c>
      <c r="T30" s="38">
        <v>1401530.93</v>
      </c>
      <c r="U30" s="38">
        <v>1401530.93</v>
      </c>
      <c r="V30" s="38">
        <v>1379312.48</v>
      </c>
      <c r="W30" s="38">
        <v>1379312.48</v>
      </c>
      <c r="X30" s="38">
        <v>1379312.48</v>
      </c>
      <c r="Y30" s="41">
        <f t="shared" si="0"/>
        <v>98.414701415116113</v>
      </c>
      <c r="Z30" s="40">
        <v>0</v>
      </c>
      <c r="AA30" s="40" t="s">
        <v>53</v>
      </c>
      <c r="AB30" s="34">
        <v>1444.25</v>
      </c>
      <c r="AC30" s="41">
        <v>100</v>
      </c>
      <c r="AD30" s="41">
        <v>100</v>
      </c>
      <c r="AE30" s="42" t="s">
        <v>54</v>
      </c>
      <c r="AF30" s="19"/>
    </row>
    <row r="31" spans="2:32" ht="60.75">
      <c r="B31" s="19"/>
      <c r="C31" s="36" t="s">
        <v>114</v>
      </c>
      <c r="D31" s="36" t="s">
        <v>115</v>
      </c>
      <c r="E31" s="37" t="s">
        <v>116</v>
      </c>
      <c r="F31" s="37" t="s">
        <v>5</v>
      </c>
      <c r="G31" s="37" t="s">
        <v>42</v>
      </c>
      <c r="H31" s="38" t="s">
        <v>43</v>
      </c>
      <c r="I31" s="38" t="s">
        <v>44</v>
      </c>
      <c r="J31" s="39" t="s">
        <v>45</v>
      </c>
      <c r="K31" s="38" t="s">
        <v>46</v>
      </c>
      <c r="L31" s="40" t="s">
        <v>47</v>
      </c>
      <c r="M31" s="38" t="s">
        <v>48</v>
      </c>
      <c r="N31" s="38" t="s">
        <v>58</v>
      </c>
      <c r="O31" s="38" t="s">
        <v>50</v>
      </c>
      <c r="P31" s="40" t="s">
        <v>51</v>
      </c>
      <c r="Q31" s="40" t="s">
        <v>52</v>
      </c>
      <c r="R31" s="38">
        <v>2680125</v>
      </c>
      <c r="S31" s="38">
        <v>2680124.73</v>
      </c>
      <c r="T31" s="38">
        <v>2680124.73</v>
      </c>
      <c r="U31" s="38">
        <v>2680124.73</v>
      </c>
      <c r="V31" s="38">
        <v>2679337.27</v>
      </c>
      <c r="W31" s="38">
        <v>2679337.27</v>
      </c>
      <c r="X31" s="38">
        <v>2679337.27</v>
      </c>
      <c r="Y31" s="41">
        <f t="shared" si="0"/>
        <v>99.970618531623344</v>
      </c>
      <c r="Z31" s="40">
        <v>0</v>
      </c>
      <c r="AA31" s="40" t="s">
        <v>53</v>
      </c>
      <c r="AB31" s="34">
        <v>1967.5</v>
      </c>
      <c r="AC31" s="41">
        <v>100</v>
      </c>
      <c r="AD31" s="41">
        <v>100</v>
      </c>
      <c r="AE31" s="42" t="s">
        <v>54</v>
      </c>
      <c r="AF31" s="19"/>
    </row>
    <row r="32" spans="2:32" ht="60.75">
      <c r="B32" s="19"/>
      <c r="C32" s="36" t="s">
        <v>117</v>
      </c>
      <c r="D32" s="36" t="s">
        <v>118</v>
      </c>
      <c r="E32" s="37" t="s">
        <v>119</v>
      </c>
      <c r="F32" s="37" t="s">
        <v>5</v>
      </c>
      <c r="G32" s="37" t="s">
        <v>42</v>
      </c>
      <c r="H32" s="38" t="s">
        <v>43</v>
      </c>
      <c r="I32" s="38" t="s">
        <v>44</v>
      </c>
      <c r="J32" s="39" t="s">
        <v>45</v>
      </c>
      <c r="K32" s="38" t="s">
        <v>46</v>
      </c>
      <c r="L32" s="40" t="s">
        <v>47</v>
      </c>
      <c r="M32" s="38" t="s">
        <v>48</v>
      </c>
      <c r="N32" s="38" t="s">
        <v>58</v>
      </c>
      <c r="O32" s="38" t="s">
        <v>50</v>
      </c>
      <c r="P32" s="40" t="s">
        <v>51</v>
      </c>
      <c r="Q32" s="40" t="s">
        <v>52</v>
      </c>
      <c r="R32" s="38">
        <v>1878196</v>
      </c>
      <c r="S32" s="38">
        <v>1878195.63</v>
      </c>
      <c r="T32" s="38">
        <v>1878195.63</v>
      </c>
      <c r="U32" s="38">
        <v>1878195.63</v>
      </c>
      <c r="V32" s="38">
        <v>1627095.46</v>
      </c>
      <c r="W32" s="38">
        <v>1627095.46</v>
      </c>
      <c r="X32" s="38">
        <v>1627095.46</v>
      </c>
      <c r="Y32" s="41">
        <f t="shared" si="0"/>
        <v>86.630776582096516</v>
      </c>
      <c r="Z32" s="40">
        <v>0</v>
      </c>
      <c r="AA32" s="40" t="s">
        <v>53</v>
      </c>
      <c r="AB32" s="34">
        <v>1677.5</v>
      </c>
      <c r="AC32" s="41">
        <v>100</v>
      </c>
      <c r="AD32" s="41">
        <v>73</v>
      </c>
      <c r="AE32" s="42" t="s">
        <v>54</v>
      </c>
      <c r="AF32" s="19"/>
    </row>
    <row r="33" spans="2:32" ht="67.5">
      <c r="B33" s="19"/>
      <c r="C33" s="36" t="s">
        <v>120</v>
      </c>
      <c r="D33" s="36" t="s">
        <v>121</v>
      </c>
      <c r="E33" s="37" t="s">
        <v>122</v>
      </c>
      <c r="F33" s="37" t="s">
        <v>5</v>
      </c>
      <c r="G33" s="37" t="s">
        <v>42</v>
      </c>
      <c r="H33" s="38" t="s">
        <v>43</v>
      </c>
      <c r="I33" s="38" t="s">
        <v>44</v>
      </c>
      <c r="J33" s="39" t="s">
        <v>45</v>
      </c>
      <c r="K33" s="38" t="s">
        <v>46</v>
      </c>
      <c r="L33" s="40" t="s">
        <v>47</v>
      </c>
      <c r="M33" s="38" t="s">
        <v>48</v>
      </c>
      <c r="N33" s="38" t="s">
        <v>58</v>
      </c>
      <c r="O33" s="38" t="s">
        <v>50</v>
      </c>
      <c r="P33" s="40" t="s">
        <v>51</v>
      </c>
      <c r="Q33" s="40" t="s">
        <v>123</v>
      </c>
      <c r="R33" s="38">
        <v>964272</v>
      </c>
      <c r="S33" s="38">
        <v>964271.81</v>
      </c>
      <c r="T33" s="38">
        <v>964271.81</v>
      </c>
      <c r="U33" s="38">
        <v>964271.81</v>
      </c>
      <c r="V33" s="38">
        <v>830071.55</v>
      </c>
      <c r="W33" s="38">
        <v>830071.55</v>
      </c>
      <c r="X33" s="38">
        <v>830071.55</v>
      </c>
      <c r="Y33" s="41">
        <f t="shared" si="0"/>
        <v>86.082735323352438</v>
      </c>
      <c r="Z33" s="40">
        <v>0</v>
      </c>
      <c r="AA33" s="40" t="s">
        <v>53</v>
      </c>
      <c r="AB33" s="34">
        <v>525.9</v>
      </c>
      <c r="AC33" s="41">
        <v>100</v>
      </c>
      <c r="AD33" s="41">
        <v>100</v>
      </c>
      <c r="AE33" s="42" t="s">
        <v>54</v>
      </c>
      <c r="AF33" s="19"/>
    </row>
    <row r="34" spans="2:32" ht="67.5">
      <c r="B34" s="19"/>
      <c r="C34" s="36" t="s">
        <v>124</v>
      </c>
      <c r="D34" s="36" t="s">
        <v>125</v>
      </c>
      <c r="E34" s="37" t="s">
        <v>126</v>
      </c>
      <c r="F34" s="37" t="s">
        <v>5</v>
      </c>
      <c r="G34" s="37" t="s">
        <v>42</v>
      </c>
      <c r="H34" s="38" t="s">
        <v>43</v>
      </c>
      <c r="I34" s="38" t="s">
        <v>44</v>
      </c>
      <c r="J34" s="39" t="s">
        <v>45</v>
      </c>
      <c r="K34" s="38" t="s">
        <v>46</v>
      </c>
      <c r="L34" s="40" t="s">
        <v>47</v>
      </c>
      <c r="M34" s="38" t="s">
        <v>48</v>
      </c>
      <c r="N34" s="38" t="s">
        <v>58</v>
      </c>
      <c r="O34" s="38" t="s">
        <v>50</v>
      </c>
      <c r="P34" s="40" t="s">
        <v>51</v>
      </c>
      <c r="Q34" s="40" t="s">
        <v>123</v>
      </c>
      <c r="R34" s="38">
        <v>287566</v>
      </c>
      <c r="S34" s="38">
        <v>287565.53000000003</v>
      </c>
      <c r="T34" s="38">
        <v>287565.53000000003</v>
      </c>
      <c r="U34" s="38">
        <v>287565.53000000003</v>
      </c>
      <c r="V34" s="38">
        <v>283718.33</v>
      </c>
      <c r="W34" s="38">
        <v>283718.33</v>
      </c>
      <c r="X34" s="38">
        <v>283718.33</v>
      </c>
      <c r="Y34" s="41">
        <f t="shared" si="0"/>
        <v>98.662148415354238</v>
      </c>
      <c r="Z34" s="40">
        <v>0</v>
      </c>
      <c r="AA34" s="40" t="s">
        <v>53</v>
      </c>
      <c r="AB34" s="34">
        <v>143.78</v>
      </c>
      <c r="AC34" s="41">
        <v>100</v>
      </c>
      <c r="AD34" s="41">
        <v>100</v>
      </c>
      <c r="AE34" s="42" t="s">
        <v>54</v>
      </c>
      <c r="AF34" s="19"/>
    </row>
    <row r="35" spans="2:32" ht="67.5">
      <c r="B35" s="19"/>
      <c r="C35" s="36" t="s">
        <v>127</v>
      </c>
      <c r="D35" s="36" t="s">
        <v>128</v>
      </c>
      <c r="E35" s="37" t="s">
        <v>129</v>
      </c>
      <c r="F35" s="37" t="s">
        <v>5</v>
      </c>
      <c r="G35" s="37" t="s">
        <v>42</v>
      </c>
      <c r="H35" s="38" t="s">
        <v>43</v>
      </c>
      <c r="I35" s="38" t="s">
        <v>44</v>
      </c>
      <c r="J35" s="39" t="s">
        <v>45</v>
      </c>
      <c r="K35" s="38" t="s">
        <v>46</v>
      </c>
      <c r="L35" s="40" t="s">
        <v>47</v>
      </c>
      <c r="M35" s="38" t="s">
        <v>48</v>
      </c>
      <c r="N35" s="38" t="s">
        <v>58</v>
      </c>
      <c r="O35" s="38" t="s">
        <v>50</v>
      </c>
      <c r="P35" s="40" t="s">
        <v>51</v>
      </c>
      <c r="Q35" s="40" t="s">
        <v>123</v>
      </c>
      <c r="R35" s="38">
        <v>320020</v>
      </c>
      <c r="S35" s="38">
        <v>320020.05</v>
      </c>
      <c r="T35" s="38">
        <v>320020.05</v>
      </c>
      <c r="U35" s="38">
        <v>320020.05</v>
      </c>
      <c r="V35" s="38">
        <v>300981.96000000002</v>
      </c>
      <c r="W35" s="38">
        <v>300981.96000000002</v>
      </c>
      <c r="X35" s="38">
        <v>300981.96000000002</v>
      </c>
      <c r="Y35" s="41">
        <f t="shared" si="0"/>
        <v>94.050969618934815</v>
      </c>
      <c r="Z35" s="40">
        <v>0</v>
      </c>
      <c r="AA35" s="40" t="s">
        <v>53</v>
      </c>
      <c r="AB35" s="34">
        <v>172.89</v>
      </c>
      <c r="AC35" s="41">
        <v>100</v>
      </c>
      <c r="AD35" s="41">
        <v>100</v>
      </c>
      <c r="AE35" s="42" t="s">
        <v>130</v>
      </c>
      <c r="AF35" s="19"/>
    </row>
    <row r="36" spans="2:32" ht="67.5">
      <c r="B36" s="19"/>
      <c r="C36" s="36" t="s">
        <v>131</v>
      </c>
      <c r="D36" s="36" t="s">
        <v>132</v>
      </c>
      <c r="E36" s="37" t="s">
        <v>133</v>
      </c>
      <c r="F36" s="37" t="s">
        <v>5</v>
      </c>
      <c r="G36" s="37" t="s">
        <v>42</v>
      </c>
      <c r="H36" s="38" t="s">
        <v>43</v>
      </c>
      <c r="I36" s="38" t="s">
        <v>44</v>
      </c>
      <c r="J36" s="39" t="s">
        <v>45</v>
      </c>
      <c r="K36" s="38" t="s">
        <v>46</v>
      </c>
      <c r="L36" s="40" t="s">
        <v>47</v>
      </c>
      <c r="M36" s="38" t="s">
        <v>48</v>
      </c>
      <c r="N36" s="38" t="s">
        <v>58</v>
      </c>
      <c r="O36" s="38" t="s">
        <v>50</v>
      </c>
      <c r="P36" s="40" t="s">
        <v>51</v>
      </c>
      <c r="Q36" s="40" t="s">
        <v>123</v>
      </c>
      <c r="R36" s="38">
        <v>808320</v>
      </c>
      <c r="S36" s="38">
        <v>808319.91</v>
      </c>
      <c r="T36" s="38">
        <v>808319.91</v>
      </c>
      <c r="U36" s="38">
        <v>808319.91</v>
      </c>
      <c r="V36" s="38">
        <v>644928.96</v>
      </c>
      <c r="W36" s="38">
        <v>644928.96</v>
      </c>
      <c r="X36" s="38">
        <v>644928.96</v>
      </c>
      <c r="Y36" s="41">
        <f t="shared" si="0"/>
        <v>79.786350926330627</v>
      </c>
      <c r="Z36" s="40">
        <v>0</v>
      </c>
      <c r="AA36" s="40" t="s">
        <v>53</v>
      </c>
      <c r="AB36" s="34">
        <v>462.3</v>
      </c>
      <c r="AC36" s="41">
        <v>100</v>
      </c>
      <c r="AD36" s="41">
        <v>100</v>
      </c>
      <c r="AE36" s="42" t="s">
        <v>54</v>
      </c>
      <c r="AF36" s="19"/>
    </row>
    <row r="37" spans="2:32" ht="67.5">
      <c r="B37" s="19"/>
      <c r="C37" s="36" t="s">
        <v>134</v>
      </c>
      <c r="D37" s="36" t="s">
        <v>135</v>
      </c>
      <c r="E37" s="37" t="s">
        <v>136</v>
      </c>
      <c r="F37" s="37" t="s">
        <v>5</v>
      </c>
      <c r="G37" s="37" t="s">
        <v>42</v>
      </c>
      <c r="H37" s="38" t="s">
        <v>43</v>
      </c>
      <c r="I37" s="38" t="s">
        <v>44</v>
      </c>
      <c r="J37" s="39" t="s">
        <v>45</v>
      </c>
      <c r="K37" s="38" t="s">
        <v>46</v>
      </c>
      <c r="L37" s="40" t="s">
        <v>47</v>
      </c>
      <c r="M37" s="38" t="s">
        <v>48</v>
      </c>
      <c r="N37" s="38" t="s">
        <v>58</v>
      </c>
      <c r="O37" s="38" t="s">
        <v>50</v>
      </c>
      <c r="P37" s="40" t="s">
        <v>51</v>
      </c>
      <c r="Q37" s="40" t="s">
        <v>123</v>
      </c>
      <c r="R37" s="38">
        <v>359160</v>
      </c>
      <c r="S37" s="38">
        <v>359159.75</v>
      </c>
      <c r="T37" s="38">
        <v>359159.75</v>
      </c>
      <c r="U37" s="38">
        <v>359159.75</v>
      </c>
      <c r="V37" s="38">
        <v>215262.33</v>
      </c>
      <c r="W37" s="38">
        <v>215262.33</v>
      </c>
      <c r="X37" s="38">
        <v>215262.33</v>
      </c>
      <c r="Y37" s="41">
        <f t="shared" si="0"/>
        <v>59.934981578531556</v>
      </c>
      <c r="Z37" s="40">
        <v>0</v>
      </c>
      <c r="AA37" s="40" t="s">
        <v>53</v>
      </c>
      <c r="AB37" s="34">
        <v>184.99</v>
      </c>
      <c r="AC37" s="41">
        <v>100</v>
      </c>
      <c r="AD37" s="41">
        <v>100</v>
      </c>
      <c r="AE37" s="42" t="s">
        <v>54</v>
      </c>
      <c r="AF37" s="19"/>
    </row>
    <row r="38" spans="2:32" ht="67.5">
      <c r="B38" s="19"/>
      <c r="C38" s="36" t="s">
        <v>137</v>
      </c>
      <c r="D38" s="36" t="s">
        <v>138</v>
      </c>
      <c r="E38" s="37" t="s">
        <v>139</v>
      </c>
      <c r="F38" s="37" t="s">
        <v>5</v>
      </c>
      <c r="G38" s="37" t="s">
        <v>42</v>
      </c>
      <c r="H38" s="38" t="s">
        <v>43</v>
      </c>
      <c r="I38" s="38" t="s">
        <v>44</v>
      </c>
      <c r="J38" s="39" t="s">
        <v>45</v>
      </c>
      <c r="K38" s="38" t="s">
        <v>46</v>
      </c>
      <c r="L38" s="40" t="s">
        <v>47</v>
      </c>
      <c r="M38" s="38" t="s">
        <v>48</v>
      </c>
      <c r="N38" s="38" t="s">
        <v>58</v>
      </c>
      <c r="O38" s="38" t="s">
        <v>50</v>
      </c>
      <c r="P38" s="40" t="s">
        <v>51</v>
      </c>
      <c r="Q38" s="40" t="s">
        <v>123</v>
      </c>
      <c r="R38" s="38">
        <v>273399</v>
      </c>
      <c r="S38" s="38">
        <v>273398.98</v>
      </c>
      <c r="T38" s="38">
        <v>273398.98</v>
      </c>
      <c r="U38" s="38">
        <v>273398.98</v>
      </c>
      <c r="V38" s="38">
        <v>235622.25</v>
      </c>
      <c r="W38" s="38">
        <v>235622.25</v>
      </c>
      <c r="X38" s="38">
        <v>235622.25</v>
      </c>
      <c r="Y38" s="41">
        <f t="shared" si="0"/>
        <v>86.182563665745931</v>
      </c>
      <c r="Z38" s="40">
        <v>0</v>
      </c>
      <c r="AA38" s="40" t="s">
        <v>53</v>
      </c>
      <c r="AB38" s="34">
        <v>152.69999999999999</v>
      </c>
      <c r="AC38" s="41">
        <v>100</v>
      </c>
      <c r="AD38" s="41">
        <v>100</v>
      </c>
      <c r="AE38" s="42" t="s">
        <v>54</v>
      </c>
      <c r="AF38" s="19"/>
    </row>
    <row r="39" spans="2:32" ht="67.5">
      <c r="B39" s="19"/>
      <c r="C39" s="36" t="s">
        <v>140</v>
      </c>
      <c r="D39" s="36" t="s">
        <v>141</v>
      </c>
      <c r="E39" s="37" t="s">
        <v>142</v>
      </c>
      <c r="F39" s="37" t="s">
        <v>5</v>
      </c>
      <c r="G39" s="37" t="s">
        <v>42</v>
      </c>
      <c r="H39" s="38" t="s">
        <v>43</v>
      </c>
      <c r="I39" s="38" t="s">
        <v>44</v>
      </c>
      <c r="J39" s="39" t="s">
        <v>45</v>
      </c>
      <c r="K39" s="38" t="s">
        <v>46</v>
      </c>
      <c r="L39" s="40" t="s">
        <v>47</v>
      </c>
      <c r="M39" s="38" t="s">
        <v>48</v>
      </c>
      <c r="N39" s="38" t="s">
        <v>58</v>
      </c>
      <c r="O39" s="38" t="s">
        <v>50</v>
      </c>
      <c r="P39" s="40" t="s">
        <v>51</v>
      </c>
      <c r="Q39" s="40" t="s">
        <v>123</v>
      </c>
      <c r="R39" s="38">
        <v>375246</v>
      </c>
      <c r="S39" s="38">
        <v>375246.31</v>
      </c>
      <c r="T39" s="38">
        <v>375246.31</v>
      </c>
      <c r="U39" s="38">
        <v>375246.31</v>
      </c>
      <c r="V39" s="38">
        <v>341723.52</v>
      </c>
      <c r="W39" s="38">
        <v>341723.52</v>
      </c>
      <c r="X39" s="38">
        <v>341723.52</v>
      </c>
      <c r="Y39" s="41">
        <f t="shared" si="0"/>
        <v>91.066457122523076</v>
      </c>
      <c r="Z39" s="40">
        <v>0</v>
      </c>
      <c r="AA39" s="40" t="s">
        <v>53</v>
      </c>
      <c r="AB39" s="34">
        <v>195.31</v>
      </c>
      <c r="AC39" s="41">
        <v>100</v>
      </c>
      <c r="AD39" s="41">
        <v>100</v>
      </c>
      <c r="AE39" s="42" t="s">
        <v>54</v>
      </c>
      <c r="AF39" s="19"/>
    </row>
    <row r="40" spans="2:32" ht="67.5">
      <c r="B40" s="19"/>
      <c r="C40" s="36" t="s">
        <v>143</v>
      </c>
      <c r="D40" s="36" t="s">
        <v>144</v>
      </c>
      <c r="E40" s="37" t="s">
        <v>145</v>
      </c>
      <c r="F40" s="37" t="s">
        <v>5</v>
      </c>
      <c r="G40" s="37" t="s">
        <v>42</v>
      </c>
      <c r="H40" s="38" t="s">
        <v>43</v>
      </c>
      <c r="I40" s="38" t="s">
        <v>44</v>
      </c>
      <c r="J40" s="39" t="s">
        <v>45</v>
      </c>
      <c r="K40" s="38" t="s">
        <v>46</v>
      </c>
      <c r="L40" s="40" t="s">
        <v>47</v>
      </c>
      <c r="M40" s="38" t="s">
        <v>48</v>
      </c>
      <c r="N40" s="38" t="s">
        <v>58</v>
      </c>
      <c r="O40" s="38" t="s">
        <v>50</v>
      </c>
      <c r="P40" s="40" t="s">
        <v>51</v>
      </c>
      <c r="Q40" s="40" t="s">
        <v>123</v>
      </c>
      <c r="R40" s="38">
        <v>9626345</v>
      </c>
      <c r="S40" s="38">
        <v>9626344.5299999993</v>
      </c>
      <c r="T40" s="38">
        <v>9626344.5299999993</v>
      </c>
      <c r="U40" s="38">
        <v>9626344.5299999993</v>
      </c>
      <c r="V40" s="38">
        <v>9611741.1799999997</v>
      </c>
      <c r="W40" s="38">
        <v>9611741.1799999997</v>
      </c>
      <c r="X40" s="38">
        <v>9611741.1799999997</v>
      </c>
      <c r="Y40" s="41">
        <f t="shared" si="0"/>
        <v>99.848298074575567</v>
      </c>
      <c r="Z40" s="40">
        <v>0</v>
      </c>
      <c r="AA40" s="40" t="s">
        <v>53</v>
      </c>
      <c r="AB40" s="34">
        <v>6358.6</v>
      </c>
      <c r="AC40" s="41">
        <v>100</v>
      </c>
      <c r="AD40" s="41">
        <v>100</v>
      </c>
      <c r="AE40" s="42" t="s">
        <v>54</v>
      </c>
      <c r="AF40" s="19"/>
    </row>
    <row r="41" spans="2:32" ht="60.75">
      <c r="B41" s="19"/>
      <c r="C41" s="36" t="s">
        <v>146</v>
      </c>
      <c r="D41" s="36" t="s">
        <v>147</v>
      </c>
      <c r="E41" s="37" t="s">
        <v>148</v>
      </c>
      <c r="F41" s="37" t="s">
        <v>5</v>
      </c>
      <c r="G41" s="37" t="s">
        <v>42</v>
      </c>
      <c r="H41" s="38" t="s">
        <v>43</v>
      </c>
      <c r="I41" s="38" t="s">
        <v>44</v>
      </c>
      <c r="J41" s="39" t="s">
        <v>45</v>
      </c>
      <c r="K41" s="38" t="s">
        <v>46</v>
      </c>
      <c r="L41" s="40" t="s">
        <v>47</v>
      </c>
      <c r="M41" s="38" t="s">
        <v>48</v>
      </c>
      <c r="N41" s="38" t="s">
        <v>58</v>
      </c>
      <c r="O41" s="38" t="s">
        <v>50</v>
      </c>
      <c r="P41" s="40" t="s">
        <v>51</v>
      </c>
      <c r="Q41" s="40" t="s">
        <v>123</v>
      </c>
      <c r="R41" s="38">
        <v>321247</v>
      </c>
      <c r="S41" s="38">
        <v>321247.15999999997</v>
      </c>
      <c r="T41" s="38">
        <v>321247.15999999997</v>
      </c>
      <c r="U41" s="38">
        <v>321247.15999999997</v>
      </c>
      <c r="V41" s="38">
        <v>307883.42</v>
      </c>
      <c r="W41" s="38">
        <v>307883.42</v>
      </c>
      <c r="X41" s="38">
        <v>307883.42</v>
      </c>
      <c r="Y41" s="41">
        <f t="shared" si="0"/>
        <v>95.84004415790011</v>
      </c>
      <c r="Z41" s="40">
        <v>0</v>
      </c>
      <c r="AA41" s="40" t="s">
        <v>53</v>
      </c>
      <c r="AB41" s="34">
        <v>166.98</v>
      </c>
      <c r="AC41" s="41">
        <v>100</v>
      </c>
      <c r="AD41" s="41">
        <v>100</v>
      </c>
      <c r="AE41" s="42" t="s">
        <v>54</v>
      </c>
      <c r="AF41" s="19"/>
    </row>
    <row r="42" spans="2:32" ht="60.75">
      <c r="B42" s="19"/>
      <c r="C42" s="36" t="s">
        <v>149</v>
      </c>
      <c r="D42" s="36" t="s">
        <v>150</v>
      </c>
      <c r="E42" s="37" t="s">
        <v>151</v>
      </c>
      <c r="F42" s="37" t="s">
        <v>5</v>
      </c>
      <c r="G42" s="37" t="s">
        <v>42</v>
      </c>
      <c r="H42" s="38" t="s">
        <v>43</v>
      </c>
      <c r="I42" s="38" t="s">
        <v>44</v>
      </c>
      <c r="J42" s="39" t="s">
        <v>45</v>
      </c>
      <c r="K42" s="38" t="s">
        <v>46</v>
      </c>
      <c r="L42" s="40" t="s">
        <v>47</v>
      </c>
      <c r="M42" s="38" t="s">
        <v>48</v>
      </c>
      <c r="N42" s="38" t="s">
        <v>58</v>
      </c>
      <c r="O42" s="38" t="s">
        <v>50</v>
      </c>
      <c r="P42" s="40" t="s">
        <v>51</v>
      </c>
      <c r="Q42" s="40" t="s">
        <v>123</v>
      </c>
      <c r="R42" s="38">
        <v>1168651</v>
      </c>
      <c r="S42" s="38">
        <v>1168651.21</v>
      </c>
      <c r="T42" s="38">
        <v>1168651.21</v>
      </c>
      <c r="U42" s="38">
        <v>1168651.21</v>
      </c>
      <c r="V42" s="38">
        <v>1002851.06</v>
      </c>
      <c r="W42" s="38">
        <v>1002851.06</v>
      </c>
      <c r="X42" s="38">
        <v>1002851.06</v>
      </c>
      <c r="Y42" s="41">
        <f t="shared" si="0"/>
        <v>85.812691709787387</v>
      </c>
      <c r="Z42" s="40">
        <v>0</v>
      </c>
      <c r="AA42" s="40" t="s">
        <v>53</v>
      </c>
      <c r="AB42" s="34">
        <v>1128.4000000000001</v>
      </c>
      <c r="AC42" s="41">
        <v>100</v>
      </c>
      <c r="AD42" s="41">
        <v>100</v>
      </c>
      <c r="AE42" s="42" t="s">
        <v>54</v>
      </c>
      <c r="AF42" s="19"/>
    </row>
    <row r="43" spans="2:32" ht="60.75">
      <c r="B43" s="19"/>
      <c r="C43" s="36" t="s">
        <v>152</v>
      </c>
      <c r="D43" s="36" t="s">
        <v>153</v>
      </c>
      <c r="E43" s="37" t="s">
        <v>154</v>
      </c>
      <c r="F43" s="37" t="s">
        <v>5</v>
      </c>
      <c r="G43" s="37" t="s">
        <v>42</v>
      </c>
      <c r="H43" s="38" t="s">
        <v>43</v>
      </c>
      <c r="I43" s="38" t="s">
        <v>44</v>
      </c>
      <c r="J43" s="39" t="s">
        <v>45</v>
      </c>
      <c r="K43" s="38" t="s">
        <v>46</v>
      </c>
      <c r="L43" s="40" t="s">
        <v>47</v>
      </c>
      <c r="M43" s="38" t="s">
        <v>48</v>
      </c>
      <c r="N43" s="38" t="s">
        <v>58</v>
      </c>
      <c r="O43" s="38" t="s">
        <v>50</v>
      </c>
      <c r="P43" s="40" t="s">
        <v>51</v>
      </c>
      <c r="Q43" s="40" t="s">
        <v>123</v>
      </c>
      <c r="R43" s="38">
        <v>482105</v>
      </c>
      <c r="S43" s="38">
        <v>482104.76</v>
      </c>
      <c r="T43" s="38">
        <v>482104.76</v>
      </c>
      <c r="U43" s="38">
        <v>482104.76</v>
      </c>
      <c r="V43" s="38">
        <v>481481.92</v>
      </c>
      <c r="W43" s="38">
        <v>481481.92</v>
      </c>
      <c r="X43" s="38">
        <v>481481.92</v>
      </c>
      <c r="Y43" s="41">
        <f t="shared" ref="Y43:Y74" si="1">IF(ISERROR(W43/S43),0,((W43/S43)*100))</f>
        <v>99.870808162109824</v>
      </c>
      <c r="Z43" s="40">
        <v>0</v>
      </c>
      <c r="AA43" s="40" t="s">
        <v>53</v>
      </c>
      <c r="AB43" s="34">
        <v>416.74</v>
      </c>
      <c r="AC43" s="41">
        <v>100</v>
      </c>
      <c r="AD43" s="41">
        <v>100</v>
      </c>
      <c r="AE43" s="42" t="s">
        <v>54</v>
      </c>
      <c r="AF43" s="19"/>
    </row>
    <row r="44" spans="2:32" ht="60.75">
      <c r="B44" s="19"/>
      <c r="C44" s="36" t="s">
        <v>155</v>
      </c>
      <c r="D44" s="36" t="s">
        <v>156</v>
      </c>
      <c r="E44" s="37" t="s">
        <v>157</v>
      </c>
      <c r="F44" s="37" t="s">
        <v>5</v>
      </c>
      <c r="G44" s="37" t="s">
        <v>42</v>
      </c>
      <c r="H44" s="38" t="s">
        <v>43</v>
      </c>
      <c r="I44" s="38" t="s">
        <v>44</v>
      </c>
      <c r="J44" s="39" t="s">
        <v>45</v>
      </c>
      <c r="K44" s="38" t="s">
        <v>46</v>
      </c>
      <c r="L44" s="40" t="s">
        <v>47</v>
      </c>
      <c r="M44" s="38" t="s">
        <v>48</v>
      </c>
      <c r="N44" s="38" t="s">
        <v>58</v>
      </c>
      <c r="O44" s="38" t="s">
        <v>50</v>
      </c>
      <c r="P44" s="40" t="s">
        <v>51</v>
      </c>
      <c r="Q44" s="40" t="s">
        <v>123</v>
      </c>
      <c r="R44" s="38">
        <v>1272715</v>
      </c>
      <c r="S44" s="38">
        <v>1272714.67</v>
      </c>
      <c r="T44" s="38">
        <v>1272714.67</v>
      </c>
      <c r="U44" s="38">
        <v>1272714.67</v>
      </c>
      <c r="V44" s="38">
        <v>1070608.1000000001</v>
      </c>
      <c r="W44" s="38">
        <v>1070608.1000000001</v>
      </c>
      <c r="X44" s="38">
        <v>1070608.1000000001</v>
      </c>
      <c r="Y44" s="41">
        <f t="shared" si="1"/>
        <v>84.120040825804281</v>
      </c>
      <c r="Z44" s="40">
        <v>0</v>
      </c>
      <c r="AA44" s="40" t="s">
        <v>53</v>
      </c>
      <c r="AB44" s="34">
        <v>994.25</v>
      </c>
      <c r="AC44" s="41">
        <v>100</v>
      </c>
      <c r="AD44" s="41">
        <v>100</v>
      </c>
      <c r="AE44" s="42" t="s">
        <v>54</v>
      </c>
      <c r="AF44" s="19"/>
    </row>
    <row r="45" spans="2:32" ht="60.75">
      <c r="B45" s="19"/>
      <c r="C45" s="36" t="s">
        <v>158</v>
      </c>
      <c r="D45" s="36" t="s">
        <v>159</v>
      </c>
      <c r="E45" s="37" t="s">
        <v>160</v>
      </c>
      <c r="F45" s="37" t="s">
        <v>5</v>
      </c>
      <c r="G45" s="37" t="s">
        <v>42</v>
      </c>
      <c r="H45" s="38" t="s">
        <v>43</v>
      </c>
      <c r="I45" s="38" t="s">
        <v>44</v>
      </c>
      <c r="J45" s="39" t="s">
        <v>45</v>
      </c>
      <c r="K45" s="38" t="s">
        <v>46</v>
      </c>
      <c r="L45" s="40" t="s">
        <v>47</v>
      </c>
      <c r="M45" s="38" t="s">
        <v>48</v>
      </c>
      <c r="N45" s="38" t="s">
        <v>58</v>
      </c>
      <c r="O45" s="38" t="s">
        <v>50</v>
      </c>
      <c r="P45" s="40" t="s">
        <v>51</v>
      </c>
      <c r="Q45" s="40" t="s">
        <v>123</v>
      </c>
      <c r="R45" s="38">
        <v>4124901</v>
      </c>
      <c r="S45" s="38">
        <v>4124901.32</v>
      </c>
      <c r="T45" s="38">
        <v>4124901.32</v>
      </c>
      <c r="U45" s="38">
        <v>4124901.32</v>
      </c>
      <c r="V45" s="38">
        <v>3500766.51</v>
      </c>
      <c r="W45" s="38">
        <v>3500766.51</v>
      </c>
      <c r="X45" s="38">
        <v>3500766.51</v>
      </c>
      <c r="Y45" s="41">
        <f t="shared" si="1"/>
        <v>84.869097183638814</v>
      </c>
      <c r="Z45" s="40">
        <v>0</v>
      </c>
      <c r="AA45" s="40" t="s">
        <v>53</v>
      </c>
      <c r="AB45" s="34">
        <v>3505.87</v>
      </c>
      <c r="AC45" s="41">
        <v>100</v>
      </c>
      <c r="AD45" s="41">
        <v>100</v>
      </c>
      <c r="AE45" s="42" t="s">
        <v>54</v>
      </c>
      <c r="AF45" s="19"/>
    </row>
    <row r="46" spans="2:32" ht="60.75">
      <c r="B46" s="19"/>
      <c r="C46" s="36" t="s">
        <v>161</v>
      </c>
      <c r="D46" s="36" t="s">
        <v>162</v>
      </c>
      <c r="E46" s="37" t="s">
        <v>163</v>
      </c>
      <c r="F46" s="37" t="s">
        <v>5</v>
      </c>
      <c r="G46" s="37" t="s">
        <v>42</v>
      </c>
      <c r="H46" s="38" t="s">
        <v>43</v>
      </c>
      <c r="I46" s="38" t="s">
        <v>44</v>
      </c>
      <c r="J46" s="39" t="s">
        <v>45</v>
      </c>
      <c r="K46" s="38" t="s">
        <v>46</v>
      </c>
      <c r="L46" s="40" t="s">
        <v>47</v>
      </c>
      <c r="M46" s="38" t="s">
        <v>48</v>
      </c>
      <c r="N46" s="38" t="s">
        <v>58</v>
      </c>
      <c r="O46" s="38" t="s">
        <v>50</v>
      </c>
      <c r="P46" s="40" t="s">
        <v>51</v>
      </c>
      <c r="Q46" s="40" t="s">
        <v>123</v>
      </c>
      <c r="R46" s="38">
        <v>1755058</v>
      </c>
      <c r="S46" s="38">
        <v>1755058.12</v>
      </c>
      <c r="T46" s="38">
        <v>1755058.12</v>
      </c>
      <c r="U46" s="38">
        <v>1755058.12</v>
      </c>
      <c r="V46" s="38">
        <v>1682235.75</v>
      </c>
      <c r="W46" s="38">
        <v>1682235.75</v>
      </c>
      <c r="X46" s="38">
        <v>1682235.75</v>
      </c>
      <c r="Y46" s="41">
        <f t="shared" si="1"/>
        <v>95.850714619069137</v>
      </c>
      <c r="Z46" s="40">
        <v>0</v>
      </c>
      <c r="AA46" s="40" t="s">
        <v>53</v>
      </c>
      <c r="AB46" s="34">
        <v>2055.77</v>
      </c>
      <c r="AC46" s="41">
        <v>100</v>
      </c>
      <c r="AD46" s="41">
        <v>100</v>
      </c>
      <c r="AE46" s="42" t="s">
        <v>54</v>
      </c>
      <c r="AF46" s="19"/>
    </row>
    <row r="47" spans="2:32" ht="60.75">
      <c r="B47" s="19"/>
      <c r="C47" s="36" t="s">
        <v>164</v>
      </c>
      <c r="D47" s="36" t="s">
        <v>165</v>
      </c>
      <c r="E47" s="37" t="s">
        <v>166</v>
      </c>
      <c r="F47" s="37" t="s">
        <v>5</v>
      </c>
      <c r="G47" s="37" t="s">
        <v>42</v>
      </c>
      <c r="H47" s="38" t="s">
        <v>43</v>
      </c>
      <c r="I47" s="38" t="s">
        <v>44</v>
      </c>
      <c r="J47" s="39" t="s">
        <v>45</v>
      </c>
      <c r="K47" s="38" t="s">
        <v>46</v>
      </c>
      <c r="L47" s="40" t="s">
        <v>47</v>
      </c>
      <c r="M47" s="38" t="s">
        <v>48</v>
      </c>
      <c r="N47" s="38" t="s">
        <v>58</v>
      </c>
      <c r="O47" s="38" t="s">
        <v>50</v>
      </c>
      <c r="P47" s="40" t="s">
        <v>51</v>
      </c>
      <c r="Q47" s="40" t="s">
        <v>123</v>
      </c>
      <c r="R47" s="38">
        <v>1149896</v>
      </c>
      <c r="S47" s="38">
        <v>1149896.21</v>
      </c>
      <c r="T47" s="38">
        <v>1149896.21</v>
      </c>
      <c r="U47" s="38">
        <v>1149896.21</v>
      </c>
      <c r="V47" s="38">
        <v>1138221.6599999999</v>
      </c>
      <c r="W47" s="38">
        <v>1138221.6599999999</v>
      </c>
      <c r="X47" s="38">
        <v>1138221.6599999999</v>
      </c>
      <c r="Y47" s="41">
        <f t="shared" si="1"/>
        <v>98.98473010881564</v>
      </c>
      <c r="Z47" s="40">
        <v>0</v>
      </c>
      <c r="AA47" s="40" t="s">
        <v>53</v>
      </c>
      <c r="AB47" s="34">
        <v>1422.92</v>
      </c>
      <c r="AC47" s="41">
        <v>100</v>
      </c>
      <c r="AD47" s="41">
        <v>100</v>
      </c>
      <c r="AE47" s="42" t="s">
        <v>54</v>
      </c>
      <c r="AF47" s="19"/>
    </row>
    <row r="48" spans="2:32" ht="60.75">
      <c r="B48" s="19"/>
      <c r="C48" s="36" t="s">
        <v>167</v>
      </c>
      <c r="D48" s="36" t="s">
        <v>168</v>
      </c>
      <c r="E48" s="37" t="s">
        <v>169</v>
      </c>
      <c r="F48" s="37" t="s">
        <v>5</v>
      </c>
      <c r="G48" s="37" t="s">
        <v>42</v>
      </c>
      <c r="H48" s="38" t="s">
        <v>43</v>
      </c>
      <c r="I48" s="38" t="s">
        <v>44</v>
      </c>
      <c r="J48" s="39" t="s">
        <v>45</v>
      </c>
      <c r="K48" s="38" t="s">
        <v>46</v>
      </c>
      <c r="L48" s="40" t="s">
        <v>47</v>
      </c>
      <c r="M48" s="38" t="s">
        <v>48</v>
      </c>
      <c r="N48" s="38" t="s">
        <v>58</v>
      </c>
      <c r="O48" s="38" t="s">
        <v>50</v>
      </c>
      <c r="P48" s="40" t="s">
        <v>51</v>
      </c>
      <c r="Q48" s="40" t="s">
        <v>123</v>
      </c>
      <c r="R48" s="38">
        <v>742362</v>
      </c>
      <c r="S48" s="38">
        <v>742362.06</v>
      </c>
      <c r="T48" s="38">
        <v>742362.06</v>
      </c>
      <c r="U48" s="38">
        <v>742362.06</v>
      </c>
      <c r="V48" s="38">
        <v>742317.26</v>
      </c>
      <c r="W48" s="38">
        <v>742317.26</v>
      </c>
      <c r="X48" s="38">
        <v>742317.26</v>
      </c>
      <c r="Y48" s="41">
        <f t="shared" si="1"/>
        <v>99.993965208836229</v>
      </c>
      <c r="Z48" s="40">
        <v>0</v>
      </c>
      <c r="AA48" s="40" t="s">
        <v>53</v>
      </c>
      <c r="AB48" s="34">
        <v>668.27</v>
      </c>
      <c r="AC48" s="41">
        <v>100</v>
      </c>
      <c r="AD48" s="41">
        <v>100</v>
      </c>
      <c r="AE48" s="42" t="s">
        <v>170</v>
      </c>
      <c r="AF48" s="19"/>
    </row>
    <row r="49" spans="2:32" ht="60.75">
      <c r="B49" s="19"/>
      <c r="C49" s="36" t="s">
        <v>171</v>
      </c>
      <c r="D49" s="36" t="s">
        <v>172</v>
      </c>
      <c r="E49" s="37" t="s">
        <v>173</v>
      </c>
      <c r="F49" s="37" t="s">
        <v>5</v>
      </c>
      <c r="G49" s="37" t="s">
        <v>42</v>
      </c>
      <c r="H49" s="38" t="s">
        <v>43</v>
      </c>
      <c r="I49" s="38" t="s">
        <v>44</v>
      </c>
      <c r="J49" s="39" t="s">
        <v>45</v>
      </c>
      <c r="K49" s="38" t="s">
        <v>46</v>
      </c>
      <c r="L49" s="40" t="s">
        <v>47</v>
      </c>
      <c r="M49" s="38" t="s">
        <v>48</v>
      </c>
      <c r="N49" s="38" t="s">
        <v>58</v>
      </c>
      <c r="O49" s="38" t="s">
        <v>50</v>
      </c>
      <c r="P49" s="40" t="s">
        <v>51</v>
      </c>
      <c r="Q49" s="40" t="s">
        <v>123</v>
      </c>
      <c r="R49" s="38">
        <v>3770410</v>
      </c>
      <c r="S49" s="38">
        <v>3770410.33</v>
      </c>
      <c r="T49" s="38">
        <v>3770410.33</v>
      </c>
      <c r="U49" s="38">
        <v>3770410.33</v>
      </c>
      <c r="V49" s="38">
        <v>3257734.72</v>
      </c>
      <c r="W49" s="38">
        <v>3257734.72</v>
      </c>
      <c r="X49" s="38">
        <v>3257734.72</v>
      </c>
      <c r="Y49" s="41">
        <f t="shared" si="1"/>
        <v>86.402657399891012</v>
      </c>
      <c r="Z49" s="40">
        <v>0</v>
      </c>
      <c r="AA49" s="40" t="s">
        <v>53</v>
      </c>
      <c r="AB49" s="34">
        <v>3895.26</v>
      </c>
      <c r="AC49" s="41">
        <v>100</v>
      </c>
      <c r="AD49" s="41">
        <v>100</v>
      </c>
      <c r="AE49" s="42" t="s">
        <v>54</v>
      </c>
      <c r="AF49" s="19"/>
    </row>
    <row r="50" spans="2:32" ht="60.75">
      <c r="B50" s="19"/>
      <c r="C50" s="36" t="s">
        <v>174</v>
      </c>
      <c r="D50" s="36" t="s">
        <v>175</v>
      </c>
      <c r="E50" s="37" t="s">
        <v>176</v>
      </c>
      <c r="F50" s="37" t="s">
        <v>5</v>
      </c>
      <c r="G50" s="37" t="s">
        <v>42</v>
      </c>
      <c r="H50" s="38" t="s">
        <v>43</v>
      </c>
      <c r="I50" s="38" t="s">
        <v>44</v>
      </c>
      <c r="J50" s="39" t="s">
        <v>45</v>
      </c>
      <c r="K50" s="38" t="s">
        <v>46</v>
      </c>
      <c r="L50" s="40" t="s">
        <v>47</v>
      </c>
      <c r="M50" s="38" t="s">
        <v>48</v>
      </c>
      <c r="N50" s="38" t="s">
        <v>58</v>
      </c>
      <c r="O50" s="38" t="s">
        <v>50</v>
      </c>
      <c r="P50" s="40" t="s">
        <v>51</v>
      </c>
      <c r="Q50" s="40" t="s">
        <v>123</v>
      </c>
      <c r="R50" s="38">
        <v>517253</v>
      </c>
      <c r="S50" s="38">
        <v>517253.48</v>
      </c>
      <c r="T50" s="38">
        <v>517253.48</v>
      </c>
      <c r="U50" s="38">
        <v>517253.48</v>
      </c>
      <c r="V50" s="38">
        <v>515376.49</v>
      </c>
      <c r="W50" s="38">
        <v>515376.49</v>
      </c>
      <c r="X50" s="38">
        <v>515376.49</v>
      </c>
      <c r="Y50" s="41">
        <f t="shared" si="1"/>
        <v>99.637123756035436</v>
      </c>
      <c r="Z50" s="40">
        <v>0</v>
      </c>
      <c r="AA50" s="40" t="s">
        <v>53</v>
      </c>
      <c r="AB50" s="34">
        <v>371.09</v>
      </c>
      <c r="AC50" s="41">
        <v>100</v>
      </c>
      <c r="AD50" s="41">
        <v>100</v>
      </c>
      <c r="AE50" s="42" t="s">
        <v>54</v>
      </c>
      <c r="AF50" s="19"/>
    </row>
    <row r="51" spans="2:32" ht="60.75">
      <c r="B51" s="19"/>
      <c r="C51" s="36" t="s">
        <v>177</v>
      </c>
      <c r="D51" s="36" t="s">
        <v>178</v>
      </c>
      <c r="E51" s="37" t="s">
        <v>179</v>
      </c>
      <c r="F51" s="37" t="s">
        <v>5</v>
      </c>
      <c r="G51" s="37" t="s">
        <v>42</v>
      </c>
      <c r="H51" s="38" t="s">
        <v>43</v>
      </c>
      <c r="I51" s="38" t="s">
        <v>44</v>
      </c>
      <c r="J51" s="39" t="s">
        <v>45</v>
      </c>
      <c r="K51" s="38" t="s">
        <v>46</v>
      </c>
      <c r="L51" s="40" t="s">
        <v>47</v>
      </c>
      <c r="M51" s="38" t="s">
        <v>48</v>
      </c>
      <c r="N51" s="38" t="s">
        <v>58</v>
      </c>
      <c r="O51" s="38" t="s">
        <v>50</v>
      </c>
      <c r="P51" s="40" t="s">
        <v>51</v>
      </c>
      <c r="Q51" s="40" t="s">
        <v>123</v>
      </c>
      <c r="R51" s="38">
        <v>568759</v>
      </c>
      <c r="S51" s="38">
        <v>568758.61</v>
      </c>
      <c r="T51" s="38">
        <v>568758.61</v>
      </c>
      <c r="U51" s="38">
        <v>568758.61</v>
      </c>
      <c r="V51" s="38">
        <v>539115.14</v>
      </c>
      <c r="W51" s="38">
        <v>539115.14</v>
      </c>
      <c r="X51" s="38">
        <v>539115.14</v>
      </c>
      <c r="Y51" s="41">
        <f t="shared" si="1"/>
        <v>94.788040219734</v>
      </c>
      <c r="Z51" s="40">
        <v>0</v>
      </c>
      <c r="AA51" s="40" t="s">
        <v>53</v>
      </c>
      <c r="AB51" s="34">
        <v>456.39</v>
      </c>
      <c r="AC51" s="41">
        <v>100</v>
      </c>
      <c r="AD51" s="41">
        <v>100</v>
      </c>
      <c r="AE51" s="42" t="s">
        <v>95</v>
      </c>
      <c r="AF51" s="19"/>
    </row>
    <row r="52" spans="2:32" ht="60.75">
      <c r="B52" s="19"/>
      <c r="C52" s="36" t="s">
        <v>180</v>
      </c>
      <c r="D52" s="36" t="s">
        <v>181</v>
      </c>
      <c r="E52" s="37" t="s">
        <v>182</v>
      </c>
      <c r="F52" s="37" t="s">
        <v>5</v>
      </c>
      <c r="G52" s="37" t="s">
        <v>42</v>
      </c>
      <c r="H52" s="38" t="s">
        <v>43</v>
      </c>
      <c r="I52" s="38" t="s">
        <v>44</v>
      </c>
      <c r="J52" s="39" t="s">
        <v>45</v>
      </c>
      <c r="K52" s="38" t="s">
        <v>46</v>
      </c>
      <c r="L52" s="40" t="s">
        <v>47</v>
      </c>
      <c r="M52" s="38" t="s">
        <v>48</v>
      </c>
      <c r="N52" s="38" t="s">
        <v>58</v>
      </c>
      <c r="O52" s="38" t="s">
        <v>50</v>
      </c>
      <c r="P52" s="40" t="s">
        <v>51</v>
      </c>
      <c r="Q52" s="40" t="s">
        <v>123</v>
      </c>
      <c r="R52" s="38">
        <v>269666</v>
      </c>
      <c r="S52" s="38">
        <v>269665.59000000003</v>
      </c>
      <c r="T52" s="38">
        <v>269665.59000000003</v>
      </c>
      <c r="U52" s="38">
        <v>269665.59000000003</v>
      </c>
      <c r="V52" s="38">
        <v>80899.679999999993</v>
      </c>
      <c r="W52" s="38">
        <v>80899.679999999993</v>
      </c>
      <c r="X52" s="38">
        <v>80899.679999999993</v>
      </c>
      <c r="Y52" s="41">
        <f t="shared" si="1"/>
        <v>30.000001112488984</v>
      </c>
      <c r="Z52" s="40">
        <v>0</v>
      </c>
      <c r="AA52" s="40" t="s">
        <v>53</v>
      </c>
      <c r="AB52" s="34">
        <v>208.27</v>
      </c>
      <c r="AC52" s="41">
        <v>100</v>
      </c>
      <c r="AD52" s="41">
        <v>30</v>
      </c>
      <c r="AE52" s="42" t="s">
        <v>183</v>
      </c>
      <c r="AF52" s="19"/>
    </row>
    <row r="53" spans="2:32" ht="60.75">
      <c r="B53" s="19"/>
      <c r="C53" s="36" t="s">
        <v>184</v>
      </c>
      <c r="D53" s="36" t="s">
        <v>185</v>
      </c>
      <c r="E53" s="37" t="s">
        <v>186</v>
      </c>
      <c r="F53" s="37" t="s">
        <v>5</v>
      </c>
      <c r="G53" s="37" t="s">
        <v>42</v>
      </c>
      <c r="H53" s="38" t="s">
        <v>43</v>
      </c>
      <c r="I53" s="38" t="s">
        <v>44</v>
      </c>
      <c r="J53" s="39" t="s">
        <v>45</v>
      </c>
      <c r="K53" s="38" t="s">
        <v>46</v>
      </c>
      <c r="L53" s="40" t="s">
        <v>47</v>
      </c>
      <c r="M53" s="38" t="s">
        <v>48</v>
      </c>
      <c r="N53" s="38" t="s">
        <v>58</v>
      </c>
      <c r="O53" s="38" t="s">
        <v>50</v>
      </c>
      <c r="P53" s="40" t="s">
        <v>51</v>
      </c>
      <c r="Q53" s="40" t="s">
        <v>123</v>
      </c>
      <c r="R53" s="38">
        <v>446820</v>
      </c>
      <c r="S53" s="38">
        <v>446819.88</v>
      </c>
      <c r="T53" s="38">
        <v>446819.88</v>
      </c>
      <c r="U53" s="38">
        <v>446819.88</v>
      </c>
      <c r="V53" s="38">
        <v>349574.5</v>
      </c>
      <c r="W53" s="38">
        <v>349574.5</v>
      </c>
      <c r="X53" s="38">
        <v>349574.5</v>
      </c>
      <c r="Y53" s="41">
        <f t="shared" si="1"/>
        <v>78.236111607209608</v>
      </c>
      <c r="Z53" s="40">
        <v>0</v>
      </c>
      <c r="AA53" s="40" t="s">
        <v>53</v>
      </c>
      <c r="AB53" s="34">
        <v>536.82000000000005</v>
      </c>
      <c r="AC53" s="41">
        <v>100</v>
      </c>
      <c r="AD53" s="41">
        <v>100</v>
      </c>
      <c r="AE53" s="42" t="s">
        <v>54</v>
      </c>
      <c r="AF53" s="19"/>
    </row>
    <row r="54" spans="2:32" ht="60.75">
      <c r="B54" s="19"/>
      <c r="C54" s="36" t="s">
        <v>187</v>
      </c>
      <c r="D54" s="36" t="s">
        <v>188</v>
      </c>
      <c r="E54" s="37" t="s">
        <v>189</v>
      </c>
      <c r="F54" s="37" t="s">
        <v>5</v>
      </c>
      <c r="G54" s="37" t="s">
        <v>42</v>
      </c>
      <c r="H54" s="38" t="s">
        <v>43</v>
      </c>
      <c r="I54" s="38" t="s">
        <v>44</v>
      </c>
      <c r="J54" s="39" t="s">
        <v>45</v>
      </c>
      <c r="K54" s="38" t="s">
        <v>46</v>
      </c>
      <c r="L54" s="40" t="s">
        <v>47</v>
      </c>
      <c r="M54" s="38" t="s">
        <v>48</v>
      </c>
      <c r="N54" s="38" t="s">
        <v>58</v>
      </c>
      <c r="O54" s="38" t="s">
        <v>50</v>
      </c>
      <c r="P54" s="40" t="s">
        <v>51</v>
      </c>
      <c r="Q54" s="40" t="s">
        <v>123</v>
      </c>
      <c r="R54" s="38">
        <v>180985</v>
      </c>
      <c r="S54" s="38">
        <v>180985.37</v>
      </c>
      <c r="T54" s="38">
        <v>180985.37</v>
      </c>
      <c r="U54" s="38">
        <v>180985.37</v>
      </c>
      <c r="V54" s="38">
        <v>175709.79</v>
      </c>
      <c r="W54" s="38">
        <v>175709.79</v>
      </c>
      <c r="X54" s="38">
        <v>175709.79</v>
      </c>
      <c r="Y54" s="41">
        <f t="shared" si="1"/>
        <v>97.08507930779156</v>
      </c>
      <c r="Z54" s="40">
        <v>0</v>
      </c>
      <c r="AA54" s="40" t="s">
        <v>53</v>
      </c>
      <c r="AB54" s="34">
        <v>200.1</v>
      </c>
      <c r="AC54" s="41">
        <v>100</v>
      </c>
      <c r="AD54" s="41">
        <v>100</v>
      </c>
      <c r="AE54" s="42" t="s">
        <v>54</v>
      </c>
      <c r="AF54" s="19"/>
    </row>
    <row r="55" spans="2:32" ht="60.75">
      <c r="B55" s="19"/>
      <c r="C55" s="36" t="s">
        <v>190</v>
      </c>
      <c r="D55" s="36" t="s">
        <v>191</v>
      </c>
      <c r="E55" s="37" t="s">
        <v>192</v>
      </c>
      <c r="F55" s="37" t="s">
        <v>5</v>
      </c>
      <c r="G55" s="37" t="s">
        <v>42</v>
      </c>
      <c r="H55" s="38" t="s">
        <v>43</v>
      </c>
      <c r="I55" s="38" t="s">
        <v>44</v>
      </c>
      <c r="J55" s="39" t="s">
        <v>45</v>
      </c>
      <c r="K55" s="38" t="s">
        <v>46</v>
      </c>
      <c r="L55" s="40" t="s">
        <v>47</v>
      </c>
      <c r="M55" s="38" t="s">
        <v>48</v>
      </c>
      <c r="N55" s="38" t="s">
        <v>58</v>
      </c>
      <c r="O55" s="38" t="s">
        <v>50</v>
      </c>
      <c r="P55" s="40" t="s">
        <v>51</v>
      </c>
      <c r="Q55" s="40" t="s">
        <v>123</v>
      </c>
      <c r="R55" s="38">
        <v>674231</v>
      </c>
      <c r="S55" s="38">
        <v>674231.34</v>
      </c>
      <c r="T55" s="38">
        <v>674231.34</v>
      </c>
      <c r="U55" s="38">
        <v>674231.34</v>
      </c>
      <c r="V55" s="38">
        <v>670591.26</v>
      </c>
      <c r="W55" s="38">
        <v>670591.26</v>
      </c>
      <c r="X55" s="38">
        <v>670591.26</v>
      </c>
      <c r="Y55" s="41">
        <f t="shared" si="1"/>
        <v>99.460114090810436</v>
      </c>
      <c r="Z55" s="40">
        <v>0</v>
      </c>
      <c r="AA55" s="40" t="s">
        <v>53</v>
      </c>
      <c r="AB55" s="34">
        <v>824.19</v>
      </c>
      <c r="AC55" s="41">
        <v>100</v>
      </c>
      <c r="AD55" s="41">
        <v>100</v>
      </c>
      <c r="AE55" s="42" t="s">
        <v>54</v>
      </c>
      <c r="AF55" s="19"/>
    </row>
    <row r="56" spans="2:32" ht="60.75">
      <c r="B56" s="19"/>
      <c r="C56" s="36" t="s">
        <v>193</v>
      </c>
      <c r="D56" s="36" t="s">
        <v>194</v>
      </c>
      <c r="E56" s="37" t="s">
        <v>195</v>
      </c>
      <c r="F56" s="37" t="s">
        <v>5</v>
      </c>
      <c r="G56" s="37" t="s">
        <v>42</v>
      </c>
      <c r="H56" s="38" t="s">
        <v>43</v>
      </c>
      <c r="I56" s="38" t="s">
        <v>44</v>
      </c>
      <c r="J56" s="39" t="s">
        <v>45</v>
      </c>
      <c r="K56" s="38" t="s">
        <v>46</v>
      </c>
      <c r="L56" s="40" t="s">
        <v>47</v>
      </c>
      <c r="M56" s="38" t="s">
        <v>48</v>
      </c>
      <c r="N56" s="38" t="s">
        <v>58</v>
      </c>
      <c r="O56" s="38" t="s">
        <v>50</v>
      </c>
      <c r="P56" s="40" t="s">
        <v>51</v>
      </c>
      <c r="Q56" s="40" t="s">
        <v>123</v>
      </c>
      <c r="R56" s="38">
        <v>390052</v>
      </c>
      <c r="S56" s="38">
        <v>390051.98</v>
      </c>
      <c r="T56" s="38">
        <v>390051.98</v>
      </c>
      <c r="U56" s="38">
        <v>390051.98</v>
      </c>
      <c r="V56" s="38">
        <v>117015.59</v>
      </c>
      <c r="W56" s="38">
        <v>117015.59</v>
      </c>
      <c r="X56" s="38">
        <v>117015.59</v>
      </c>
      <c r="Y56" s="41">
        <f t="shared" si="1"/>
        <v>29.999998974495657</v>
      </c>
      <c r="Z56" s="40">
        <v>0</v>
      </c>
      <c r="AA56" s="40" t="s">
        <v>53</v>
      </c>
      <c r="AB56" s="34">
        <v>288.95999999999998</v>
      </c>
      <c r="AC56" s="41">
        <v>100</v>
      </c>
      <c r="AD56" s="41">
        <v>30</v>
      </c>
      <c r="AE56" s="42" t="s">
        <v>196</v>
      </c>
      <c r="AF56" s="19"/>
    </row>
    <row r="57" spans="2:32" ht="60.75">
      <c r="B57" s="19"/>
      <c r="C57" s="36" t="s">
        <v>197</v>
      </c>
      <c r="D57" s="36" t="s">
        <v>198</v>
      </c>
      <c r="E57" s="37" t="s">
        <v>199</v>
      </c>
      <c r="F57" s="37" t="s">
        <v>5</v>
      </c>
      <c r="G57" s="37" t="s">
        <v>42</v>
      </c>
      <c r="H57" s="38" t="s">
        <v>43</v>
      </c>
      <c r="I57" s="38" t="s">
        <v>44</v>
      </c>
      <c r="J57" s="39" t="s">
        <v>45</v>
      </c>
      <c r="K57" s="38" t="s">
        <v>46</v>
      </c>
      <c r="L57" s="40" t="s">
        <v>47</v>
      </c>
      <c r="M57" s="38" t="s">
        <v>48</v>
      </c>
      <c r="N57" s="38" t="s">
        <v>58</v>
      </c>
      <c r="O57" s="38" t="s">
        <v>50</v>
      </c>
      <c r="P57" s="40" t="s">
        <v>51</v>
      </c>
      <c r="Q57" s="40" t="s">
        <v>123</v>
      </c>
      <c r="R57" s="38">
        <v>1843365</v>
      </c>
      <c r="S57" s="38">
        <v>1843365.23</v>
      </c>
      <c r="T57" s="38">
        <v>1843365.23</v>
      </c>
      <c r="U57" s="38">
        <v>1843365.23</v>
      </c>
      <c r="V57" s="38">
        <v>1841917.47</v>
      </c>
      <c r="W57" s="38">
        <v>1841917.47</v>
      </c>
      <c r="X57" s="38">
        <v>1841917.47</v>
      </c>
      <c r="Y57" s="41">
        <f t="shared" si="1"/>
        <v>99.921461033525077</v>
      </c>
      <c r="Z57" s="40">
        <v>0</v>
      </c>
      <c r="AA57" s="40" t="s">
        <v>53</v>
      </c>
      <c r="AB57" s="34">
        <v>1525.22</v>
      </c>
      <c r="AC57" s="41">
        <v>100</v>
      </c>
      <c r="AD57" s="41">
        <v>100</v>
      </c>
      <c r="AE57" s="42" t="s">
        <v>54</v>
      </c>
      <c r="AF57" s="19"/>
    </row>
    <row r="58" spans="2:32" ht="60.75">
      <c r="B58" s="19"/>
      <c r="C58" s="36" t="s">
        <v>200</v>
      </c>
      <c r="D58" s="36" t="s">
        <v>201</v>
      </c>
      <c r="E58" s="37" t="s">
        <v>202</v>
      </c>
      <c r="F58" s="37" t="s">
        <v>5</v>
      </c>
      <c r="G58" s="37" t="s">
        <v>42</v>
      </c>
      <c r="H58" s="38" t="s">
        <v>43</v>
      </c>
      <c r="I58" s="38" t="s">
        <v>44</v>
      </c>
      <c r="J58" s="39" t="s">
        <v>45</v>
      </c>
      <c r="K58" s="38" t="s">
        <v>46</v>
      </c>
      <c r="L58" s="40" t="s">
        <v>47</v>
      </c>
      <c r="M58" s="38" t="s">
        <v>48</v>
      </c>
      <c r="N58" s="38" t="s">
        <v>58</v>
      </c>
      <c r="O58" s="38" t="s">
        <v>50</v>
      </c>
      <c r="P58" s="40" t="s">
        <v>51</v>
      </c>
      <c r="Q58" s="40" t="s">
        <v>123</v>
      </c>
      <c r="R58" s="38">
        <v>5785397</v>
      </c>
      <c r="S58" s="38">
        <v>5785396.9000000004</v>
      </c>
      <c r="T58" s="38">
        <v>5785396.9000000004</v>
      </c>
      <c r="U58" s="38">
        <v>5785396.9000000004</v>
      </c>
      <c r="V58" s="38">
        <v>5778222.7199999997</v>
      </c>
      <c r="W58" s="38">
        <v>5778222.7199999997</v>
      </c>
      <c r="X58" s="38">
        <v>5778222.7199999997</v>
      </c>
      <c r="Y58" s="41">
        <f t="shared" si="1"/>
        <v>99.875995024645576</v>
      </c>
      <c r="Z58" s="40">
        <v>0</v>
      </c>
      <c r="AA58" s="40" t="s">
        <v>53</v>
      </c>
      <c r="AB58" s="34">
        <v>6023.38</v>
      </c>
      <c r="AC58" s="41">
        <v>100</v>
      </c>
      <c r="AD58" s="41">
        <v>100</v>
      </c>
      <c r="AE58" s="42" t="s">
        <v>54</v>
      </c>
      <c r="AF58" s="19"/>
    </row>
    <row r="59" spans="2:32" ht="60.75">
      <c r="B59" s="19"/>
      <c r="C59" s="36" t="s">
        <v>203</v>
      </c>
      <c r="D59" s="36" t="s">
        <v>204</v>
      </c>
      <c r="E59" s="37" t="s">
        <v>205</v>
      </c>
      <c r="F59" s="37" t="s">
        <v>5</v>
      </c>
      <c r="G59" s="37" t="s">
        <v>42</v>
      </c>
      <c r="H59" s="38" t="s">
        <v>43</v>
      </c>
      <c r="I59" s="38" t="s">
        <v>44</v>
      </c>
      <c r="J59" s="39" t="s">
        <v>45</v>
      </c>
      <c r="K59" s="38" t="s">
        <v>46</v>
      </c>
      <c r="L59" s="40" t="s">
        <v>47</v>
      </c>
      <c r="M59" s="38" t="s">
        <v>48</v>
      </c>
      <c r="N59" s="38" t="s">
        <v>58</v>
      </c>
      <c r="O59" s="38" t="s">
        <v>50</v>
      </c>
      <c r="P59" s="40" t="s">
        <v>51</v>
      </c>
      <c r="Q59" s="40" t="s">
        <v>123</v>
      </c>
      <c r="R59" s="38">
        <v>3966041</v>
      </c>
      <c r="S59" s="38">
        <v>3966041.21</v>
      </c>
      <c r="T59" s="38">
        <v>3966041.21</v>
      </c>
      <c r="U59" s="38">
        <v>3966041.21</v>
      </c>
      <c r="V59" s="38">
        <v>3964535.52</v>
      </c>
      <c r="W59" s="38">
        <v>3964535.52</v>
      </c>
      <c r="X59" s="38">
        <v>3964535.52</v>
      </c>
      <c r="Y59" s="41">
        <f t="shared" si="1"/>
        <v>99.962035442390174</v>
      </c>
      <c r="Z59" s="40">
        <v>0</v>
      </c>
      <c r="AA59" s="40" t="s">
        <v>53</v>
      </c>
      <c r="AB59" s="34">
        <v>4157.8</v>
      </c>
      <c r="AC59" s="41">
        <v>100</v>
      </c>
      <c r="AD59" s="41">
        <v>100</v>
      </c>
      <c r="AE59" s="42" t="s">
        <v>54</v>
      </c>
      <c r="AF59" s="19"/>
    </row>
    <row r="60" spans="2:32" ht="60.75">
      <c r="B60" s="19"/>
      <c r="C60" s="36" t="s">
        <v>206</v>
      </c>
      <c r="D60" s="36" t="s">
        <v>207</v>
      </c>
      <c r="E60" s="37" t="s">
        <v>208</v>
      </c>
      <c r="F60" s="37" t="s">
        <v>5</v>
      </c>
      <c r="G60" s="37" t="s">
        <v>42</v>
      </c>
      <c r="H60" s="38" t="s">
        <v>43</v>
      </c>
      <c r="I60" s="38" t="s">
        <v>44</v>
      </c>
      <c r="J60" s="39" t="s">
        <v>45</v>
      </c>
      <c r="K60" s="38" t="s">
        <v>46</v>
      </c>
      <c r="L60" s="40" t="s">
        <v>47</v>
      </c>
      <c r="M60" s="38" t="s">
        <v>48</v>
      </c>
      <c r="N60" s="38" t="s">
        <v>58</v>
      </c>
      <c r="O60" s="38" t="s">
        <v>50</v>
      </c>
      <c r="P60" s="40" t="s">
        <v>51</v>
      </c>
      <c r="Q60" s="40" t="s">
        <v>123</v>
      </c>
      <c r="R60" s="38">
        <v>259699</v>
      </c>
      <c r="S60" s="38">
        <v>259699.18</v>
      </c>
      <c r="T60" s="38">
        <v>259699.18</v>
      </c>
      <c r="U60" s="38">
        <v>259699.18</v>
      </c>
      <c r="V60" s="38">
        <v>237191.99</v>
      </c>
      <c r="W60" s="38">
        <v>237191.99</v>
      </c>
      <c r="X60" s="38">
        <v>237191.99</v>
      </c>
      <c r="Y60" s="41">
        <f t="shared" si="1"/>
        <v>91.333361160401054</v>
      </c>
      <c r="Z60" s="40">
        <v>0</v>
      </c>
      <c r="AA60" s="40" t="s">
        <v>53</v>
      </c>
      <c r="AB60" s="34">
        <v>218.14</v>
      </c>
      <c r="AC60" s="41">
        <v>100</v>
      </c>
      <c r="AD60" s="41">
        <v>87</v>
      </c>
      <c r="AE60" s="42" t="s">
        <v>54</v>
      </c>
      <c r="AF60" s="19"/>
    </row>
    <row r="61" spans="2:32" ht="60.75">
      <c r="B61" s="19"/>
      <c r="C61" s="36" t="s">
        <v>209</v>
      </c>
      <c r="D61" s="36" t="s">
        <v>210</v>
      </c>
      <c r="E61" s="37" t="s">
        <v>211</v>
      </c>
      <c r="F61" s="37" t="s">
        <v>5</v>
      </c>
      <c r="G61" s="37" t="s">
        <v>42</v>
      </c>
      <c r="H61" s="38" t="s">
        <v>43</v>
      </c>
      <c r="I61" s="38" t="s">
        <v>44</v>
      </c>
      <c r="J61" s="39" t="s">
        <v>45</v>
      </c>
      <c r="K61" s="38" t="s">
        <v>46</v>
      </c>
      <c r="L61" s="40" t="s">
        <v>47</v>
      </c>
      <c r="M61" s="38" t="s">
        <v>48</v>
      </c>
      <c r="N61" s="38" t="s">
        <v>58</v>
      </c>
      <c r="O61" s="38" t="s">
        <v>50</v>
      </c>
      <c r="P61" s="40" t="s">
        <v>51</v>
      </c>
      <c r="Q61" s="40" t="s">
        <v>123</v>
      </c>
      <c r="R61" s="38">
        <v>293290</v>
      </c>
      <c r="S61" s="38">
        <v>293289.82</v>
      </c>
      <c r="T61" s="38">
        <v>293289.82</v>
      </c>
      <c r="U61" s="38">
        <v>293289.82</v>
      </c>
      <c r="V61" s="38">
        <v>272072.88</v>
      </c>
      <c r="W61" s="38">
        <v>272072.88</v>
      </c>
      <c r="X61" s="38">
        <v>272072.88</v>
      </c>
      <c r="Y61" s="41">
        <f t="shared" si="1"/>
        <v>92.765879156664894</v>
      </c>
      <c r="Z61" s="40">
        <v>0</v>
      </c>
      <c r="AA61" s="40" t="s">
        <v>53</v>
      </c>
      <c r="AB61" s="34">
        <v>211.04</v>
      </c>
      <c r="AC61" s="41">
        <v>100</v>
      </c>
      <c r="AD61" s="41">
        <v>100</v>
      </c>
      <c r="AE61" s="42" t="s">
        <v>54</v>
      </c>
      <c r="AF61" s="19"/>
    </row>
    <row r="62" spans="2:32" ht="60.75">
      <c r="B62" s="19"/>
      <c r="C62" s="36" t="s">
        <v>212</v>
      </c>
      <c r="D62" s="36" t="s">
        <v>213</v>
      </c>
      <c r="E62" s="37" t="s">
        <v>214</v>
      </c>
      <c r="F62" s="37" t="s">
        <v>5</v>
      </c>
      <c r="G62" s="37" t="s">
        <v>42</v>
      </c>
      <c r="H62" s="38" t="s">
        <v>43</v>
      </c>
      <c r="I62" s="38" t="s">
        <v>44</v>
      </c>
      <c r="J62" s="39" t="s">
        <v>45</v>
      </c>
      <c r="K62" s="38" t="s">
        <v>46</v>
      </c>
      <c r="L62" s="40" t="s">
        <v>47</v>
      </c>
      <c r="M62" s="38" t="s">
        <v>48</v>
      </c>
      <c r="N62" s="38" t="s">
        <v>58</v>
      </c>
      <c r="O62" s="38" t="s">
        <v>50</v>
      </c>
      <c r="P62" s="40" t="s">
        <v>51</v>
      </c>
      <c r="Q62" s="40" t="s">
        <v>123</v>
      </c>
      <c r="R62" s="38">
        <v>235556</v>
      </c>
      <c r="S62" s="38">
        <v>235556.35</v>
      </c>
      <c r="T62" s="38">
        <v>235556.35</v>
      </c>
      <c r="U62" s="38">
        <v>235556.35</v>
      </c>
      <c r="V62" s="38">
        <v>159410.12</v>
      </c>
      <c r="W62" s="38">
        <v>159410.12</v>
      </c>
      <c r="X62" s="38">
        <v>159410.12</v>
      </c>
      <c r="Y62" s="41">
        <f t="shared" si="1"/>
        <v>67.673879307435342</v>
      </c>
      <c r="Z62" s="40">
        <v>0</v>
      </c>
      <c r="AA62" s="40" t="s">
        <v>53</v>
      </c>
      <c r="AB62" s="34">
        <v>183.86</v>
      </c>
      <c r="AC62" s="41">
        <v>100</v>
      </c>
      <c r="AD62" s="41">
        <v>100</v>
      </c>
      <c r="AE62" s="42" t="s">
        <v>54</v>
      </c>
      <c r="AF62" s="19"/>
    </row>
    <row r="63" spans="2:32" ht="60.75">
      <c r="B63" s="19"/>
      <c r="C63" s="36" t="s">
        <v>215</v>
      </c>
      <c r="D63" s="36" t="s">
        <v>216</v>
      </c>
      <c r="E63" s="37" t="s">
        <v>217</v>
      </c>
      <c r="F63" s="37" t="s">
        <v>5</v>
      </c>
      <c r="G63" s="37" t="s">
        <v>42</v>
      </c>
      <c r="H63" s="38" t="s">
        <v>43</v>
      </c>
      <c r="I63" s="38" t="s">
        <v>44</v>
      </c>
      <c r="J63" s="39" t="s">
        <v>45</v>
      </c>
      <c r="K63" s="38" t="s">
        <v>46</v>
      </c>
      <c r="L63" s="40" t="s">
        <v>47</v>
      </c>
      <c r="M63" s="38" t="s">
        <v>48</v>
      </c>
      <c r="N63" s="38" t="s">
        <v>58</v>
      </c>
      <c r="O63" s="38" t="s">
        <v>50</v>
      </c>
      <c r="P63" s="40" t="s">
        <v>51</v>
      </c>
      <c r="Q63" s="40" t="s">
        <v>123</v>
      </c>
      <c r="R63" s="38">
        <v>480132</v>
      </c>
      <c r="S63" s="38">
        <v>480132.19</v>
      </c>
      <c r="T63" s="38">
        <v>480132.19</v>
      </c>
      <c r="U63" s="38">
        <v>480132.19</v>
      </c>
      <c r="V63" s="38">
        <v>414539.87</v>
      </c>
      <c r="W63" s="38">
        <v>414539.87</v>
      </c>
      <c r="X63" s="38">
        <v>414539.87</v>
      </c>
      <c r="Y63" s="41">
        <f t="shared" si="1"/>
        <v>86.338695599643088</v>
      </c>
      <c r="Z63" s="40">
        <v>0</v>
      </c>
      <c r="AA63" s="40" t="s">
        <v>53</v>
      </c>
      <c r="AB63" s="34">
        <v>392.11</v>
      </c>
      <c r="AC63" s="41">
        <v>100</v>
      </c>
      <c r="AD63" s="41">
        <v>100</v>
      </c>
      <c r="AE63" s="42" t="s">
        <v>54</v>
      </c>
      <c r="AF63" s="19"/>
    </row>
    <row r="64" spans="2:32" ht="60.75">
      <c r="B64" s="19"/>
      <c r="C64" s="36" t="s">
        <v>218</v>
      </c>
      <c r="D64" s="36" t="s">
        <v>219</v>
      </c>
      <c r="E64" s="37" t="s">
        <v>220</v>
      </c>
      <c r="F64" s="37" t="s">
        <v>5</v>
      </c>
      <c r="G64" s="37" t="s">
        <v>42</v>
      </c>
      <c r="H64" s="38" t="s">
        <v>43</v>
      </c>
      <c r="I64" s="38" t="s">
        <v>44</v>
      </c>
      <c r="J64" s="39" t="s">
        <v>45</v>
      </c>
      <c r="K64" s="38" t="s">
        <v>46</v>
      </c>
      <c r="L64" s="40" t="s">
        <v>47</v>
      </c>
      <c r="M64" s="38" t="s">
        <v>48</v>
      </c>
      <c r="N64" s="38" t="s">
        <v>58</v>
      </c>
      <c r="O64" s="38" t="s">
        <v>50</v>
      </c>
      <c r="P64" s="40" t="s">
        <v>51</v>
      </c>
      <c r="Q64" s="40" t="s">
        <v>123</v>
      </c>
      <c r="R64" s="38">
        <v>362713</v>
      </c>
      <c r="S64" s="38">
        <v>362712.93</v>
      </c>
      <c r="T64" s="38">
        <v>362712.93</v>
      </c>
      <c r="U64" s="38">
        <v>362712.93</v>
      </c>
      <c r="V64" s="38">
        <v>108813.82</v>
      </c>
      <c r="W64" s="38">
        <v>108813.82</v>
      </c>
      <c r="X64" s="38">
        <v>108813.82</v>
      </c>
      <c r="Y64" s="41">
        <f t="shared" si="1"/>
        <v>29.999983733692648</v>
      </c>
      <c r="Z64" s="40">
        <v>0</v>
      </c>
      <c r="AA64" s="40" t="s">
        <v>53</v>
      </c>
      <c r="AB64" s="34">
        <v>266.89999999999998</v>
      </c>
      <c r="AC64" s="41">
        <v>100</v>
      </c>
      <c r="AD64" s="41">
        <v>30</v>
      </c>
      <c r="AE64" s="42" t="s">
        <v>221</v>
      </c>
      <c r="AF64" s="19"/>
    </row>
    <row r="65" spans="2:32" ht="67.5">
      <c r="B65" s="19"/>
      <c r="C65" s="36" t="s">
        <v>222</v>
      </c>
      <c r="D65" s="36" t="s">
        <v>223</v>
      </c>
      <c r="E65" s="37" t="s">
        <v>224</v>
      </c>
      <c r="F65" s="37" t="s">
        <v>5</v>
      </c>
      <c r="G65" s="37" t="s">
        <v>42</v>
      </c>
      <c r="H65" s="38" t="s">
        <v>43</v>
      </c>
      <c r="I65" s="38" t="s">
        <v>44</v>
      </c>
      <c r="J65" s="39" t="s">
        <v>45</v>
      </c>
      <c r="K65" s="38" t="s">
        <v>46</v>
      </c>
      <c r="L65" s="40" t="s">
        <v>47</v>
      </c>
      <c r="M65" s="38" t="s">
        <v>48</v>
      </c>
      <c r="N65" s="38" t="s">
        <v>58</v>
      </c>
      <c r="O65" s="38" t="s">
        <v>50</v>
      </c>
      <c r="P65" s="40" t="s">
        <v>51</v>
      </c>
      <c r="Q65" s="40" t="s">
        <v>123</v>
      </c>
      <c r="R65" s="38">
        <v>2151290</v>
      </c>
      <c r="S65" s="38">
        <v>2151290.1800000002</v>
      </c>
      <c r="T65" s="38">
        <v>2151290.1800000002</v>
      </c>
      <c r="U65" s="38">
        <v>2151290.1800000002</v>
      </c>
      <c r="V65" s="38">
        <v>2123899.0699999998</v>
      </c>
      <c r="W65" s="38">
        <v>2123899.0699999998</v>
      </c>
      <c r="X65" s="38">
        <v>2123899.0699999998</v>
      </c>
      <c r="Y65" s="41">
        <f t="shared" si="1"/>
        <v>98.726758934956877</v>
      </c>
      <c r="Z65" s="40">
        <v>0</v>
      </c>
      <c r="AA65" s="40" t="s">
        <v>53</v>
      </c>
      <c r="AB65" s="34">
        <v>947.4</v>
      </c>
      <c r="AC65" s="41">
        <v>100</v>
      </c>
      <c r="AD65" s="41">
        <v>100</v>
      </c>
      <c r="AE65" s="42" t="s">
        <v>54</v>
      </c>
      <c r="AF65" s="19"/>
    </row>
    <row r="66" spans="2:32" ht="60.75">
      <c r="B66" s="19"/>
      <c r="C66" s="36" t="s">
        <v>225</v>
      </c>
      <c r="D66" s="36" t="s">
        <v>226</v>
      </c>
      <c r="E66" s="37" t="s">
        <v>227</v>
      </c>
      <c r="F66" s="37" t="s">
        <v>5</v>
      </c>
      <c r="G66" s="37" t="s">
        <v>42</v>
      </c>
      <c r="H66" s="38" t="s">
        <v>43</v>
      </c>
      <c r="I66" s="38" t="s">
        <v>44</v>
      </c>
      <c r="J66" s="39" t="s">
        <v>45</v>
      </c>
      <c r="K66" s="38" t="s">
        <v>46</v>
      </c>
      <c r="L66" s="40" t="s">
        <v>47</v>
      </c>
      <c r="M66" s="38" t="s">
        <v>48</v>
      </c>
      <c r="N66" s="38" t="s">
        <v>58</v>
      </c>
      <c r="O66" s="38" t="s">
        <v>50</v>
      </c>
      <c r="P66" s="40" t="s">
        <v>51</v>
      </c>
      <c r="Q66" s="40" t="s">
        <v>123</v>
      </c>
      <c r="R66" s="38">
        <v>1301751</v>
      </c>
      <c r="S66" s="38">
        <v>1301750.6000000001</v>
      </c>
      <c r="T66" s="38">
        <v>1301750.6000000001</v>
      </c>
      <c r="U66" s="38">
        <v>1301750.6000000001</v>
      </c>
      <c r="V66" s="38">
        <v>1301660.6299999999</v>
      </c>
      <c r="W66" s="38">
        <v>1301660.6299999999</v>
      </c>
      <c r="X66" s="38">
        <v>1301660.6299999999</v>
      </c>
      <c r="Y66" s="41">
        <f t="shared" si="1"/>
        <v>99.993088537850468</v>
      </c>
      <c r="Z66" s="40">
        <v>0</v>
      </c>
      <c r="AA66" s="40" t="s">
        <v>53</v>
      </c>
      <c r="AB66" s="34">
        <v>506.98</v>
      </c>
      <c r="AC66" s="41">
        <v>100</v>
      </c>
      <c r="AD66" s="41">
        <v>100</v>
      </c>
      <c r="AE66" s="42" t="s">
        <v>54</v>
      </c>
      <c r="AF66" s="19"/>
    </row>
    <row r="67" spans="2:32" ht="60.75">
      <c r="B67" s="19"/>
      <c r="C67" s="36" t="s">
        <v>228</v>
      </c>
      <c r="D67" s="36" t="s">
        <v>229</v>
      </c>
      <c r="E67" s="37" t="s">
        <v>230</v>
      </c>
      <c r="F67" s="37" t="s">
        <v>5</v>
      </c>
      <c r="G67" s="37" t="s">
        <v>42</v>
      </c>
      <c r="H67" s="38" t="s">
        <v>43</v>
      </c>
      <c r="I67" s="38" t="s">
        <v>44</v>
      </c>
      <c r="J67" s="39" t="s">
        <v>45</v>
      </c>
      <c r="K67" s="38" t="s">
        <v>46</v>
      </c>
      <c r="L67" s="40" t="s">
        <v>47</v>
      </c>
      <c r="M67" s="38" t="s">
        <v>48</v>
      </c>
      <c r="N67" s="38" t="s">
        <v>58</v>
      </c>
      <c r="O67" s="38" t="s">
        <v>50</v>
      </c>
      <c r="P67" s="40" t="s">
        <v>51</v>
      </c>
      <c r="Q67" s="40" t="s">
        <v>123</v>
      </c>
      <c r="R67" s="38">
        <v>643646</v>
      </c>
      <c r="S67" s="38">
        <v>643645.85</v>
      </c>
      <c r="T67" s="38">
        <v>643645.85</v>
      </c>
      <c r="U67" s="38">
        <v>643645.85</v>
      </c>
      <c r="V67" s="38">
        <v>643584.31000000006</v>
      </c>
      <c r="W67" s="38">
        <v>643584.31000000006</v>
      </c>
      <c r="X67" s="38">
        <v>643584.31000000006</v>
      </c>
      <c r="Y67" s="41">
        <f t="shared" si="1"/>
        <v>99.990438841484035</v>
      </c>
      <c r="Z67" s="40">
        <v>0</v>
      </c>
      <c r="AA67" s="40" t="s">
        <v>53</v>
      </c>
      <c r="AB67" s="34">
        <v>101.94</v>
      </c>
      <c r="AC67" s="41">
        <v>100</v>
      </c>
      <c r="AD67" s="41">
        <v>100</v>
      </c>
      <c r="AE67" s="42" t="s">
        <v>54</v>
      </c>
      <c r="AF67" s="19"/>
    </row>
    <row r="68" spans="2:32" ht="60.75">
      <c r="B68" s="19"/>
      <c r="C68" s="36" t="s">
        <v>231</v>
      </c>
      <c r="D68" s="36" t="s">
        <v>232</v>
      </c>
      <c r="E68" s="37" t="s">
        <v>233</v>
      </c>
      <c r="F68" s="37" t="s">
        <v>5</v>
      </c>
      <c r="G68" s="37" t="s">
        <v>42</v>
      </c>
      <c r="H68" s="38" t="s">
        <v>43</v>
      </c>
      <c r="I68" s="38" t="s">
        <v>44</v>
      </c>
      <c r="J68" s="39" t="s">
        <v>45</v>
      </c>
      <c r="K68" s="38" t="s">
        <v>46</v>
      </c>
      <c r="L68" s="40" t="s">
        <v>47</v>
      </c>
      <c r="M68" s="38" t="s">
        <v>48</v>
      </c>
      <c r="N68" s="38" t="s">
        <v>58</v>
      </c>
      <c r="O68" s="38" t="s">
        <v>50</v>
      </c>
      <c r="P68" s="40" t="s">
        <v>51</v>
      </c>
      <c r="Q68" s="40" t="s">
        <v>123</v>
      </c>
      <c r="R68" s="38">
        <v>534548</v>
      </c>
      <c r="S68" s="38">
        <v>534548.02</v>
      </c>
      <c r="T68" s="38">
        <v>534548.02</v>
      </c>
      <c r="U68" s="38">
        <v>534548.02</v>
      </c>
      <c r="V68" s="38">
        <v>505404.43</v>
      </c>
      <c r="W68" s="38">
        <v>505404.43</v>
      </c>
      <c r="X68" s="38">
        <v>505404.43</v>
      </c>
      <c r="Y68" s="41">
        <f t="shared" si="1"/>
        <v>94.547994023062699</v>
      </c>
      <c r="Z68" s="40">
        <v>0</v>
      </c>
      <c r="AA68" s="40" t="s">
        <v>53</v>
      </c>
      <c r="AB68" s="34">
        <v>220.57</v>
      </c>
      <c r="AC68" s="41">
        <v>100</v>
      </c>
      <c r="AD68" s="41">
        <v>100</v>
      </c>
      <c r="AE68" s="42" t="s">
        <v>54</v>
      </c>
      <c r="AF68" s="19"/>
    </row>
    <row r="69" spans="2:32" ht="60.75">
      <c r="B69" s="19"/>
      <c r="C69" s="36" t="s">
        <v>234</v>
      </c>
      <c r="D69" s="36" t="s">
        <v>235</v>
      </c>
      <c r="E69" s="37" t="s">
        <v>236</v>
      </c>
      <c r="F69" s="37" t="s">
        <v>5</v>
      </c>
      <c r="G69" s="37" t="s">
        <v>42</v>
      </c>
      <c r="H69" s="38" t="s">
        <v>43</v>
      </c>
      <c r="I69" s="38" t="s">
        <v>44</v>
      </c>
      <c r="J69" s="39" t="s">
        <v>45</v>
      </c>
      <c r="K69" s="38" t="s">
        <v>46</v>
      </c>
      <c r="L69" s="40" t="s">
        <v>47</v>
      </c>
      <c r="M69" s="38" t="s">
        <v>48</v>
      </c>
      <c r="N69" s="38" t="s">
        <v>58</v>
      </c>
      <c r="O69" s="38" t="s">
        <v>50</v>
      </c>
      <c r="P69" s="40" t="s">
        <v>51</v>
      </c>
      <c r="Q69" s="40" t="s">
        <v>123</v>
      </c>
      <c r="R69" s="38">
        <v>538177</v>
      </c>
      <c r="S69" s="38">
        <v>538177.01</v>
      </c>
      <c r="T69" s="38">
        <v>538177.01</v>
      </c>
      <c r="U69" s="38">
        <v>538177.01</v>
      </c>
      <c r="V69" s="38">
        <v>538138.19999999995</v>
      </c>
      <c r="W69" s="38">
        <v>538138.19999999995</v>
      </c>
      <c r="X69" s="38">
        <v>538138.19999999995</v>
      </c>
      <c r="Y69" s="41">
        <f t="shared" si="1"/>
        <v>99.992788618005051</v>
      </c>
      <c r="Z69" s="40">
        <v>0</v>
      </c>
      <c r="AA69" s="40" t="s">
        <v>53</v>
      </c>
      <c r="AB69" s="34">
        <v>95.17</v>
      </c>
      <c r="AC69" s="41">
        <v>100</v>
      </c>
      <c r="AD69" s="41">
        <v>99</v>
      </c>
      <c r="AE69" s="42" t="s">
        <v>130</v>
      </c>
      <c r="AF69" s="19"/>
    </row>
    <row r="70" spans="2:32" ht="67.5">
      <c r="B70" s="19"/>
      <c r="C70" s="36" t="s">
        <v>237</v>
      </c>
      <c r="D70" s="36" t="s">
        <v>238</v>
      </c>
      <c r="E70" s="37" t="s">
        <v>239</v>
      </c>
      <c r="F70" s="37" t="s">
        <v>5</v>
      </c>
      <c r="G70" s="37" t="s">
        <v>42</v>
      </c>
      <c r="H70" s="38" t="s">
        <v>43</v>
      </c>
      <c r="I70" s="38" t="s">
        <v>44</v>
      </c>
      <c r="J70" s="39" t="s">
        <v>45</v>
      </c>
      <c r="K70" s="38" t="s">
        <v>46</v>
      </c>
      <c r="L70" s="40" t="s">
        <v>47</v>
      </c>
      <c r="M70" s="38" t="s">
        <v>48</v>
      </c>
      <c r="N70" s="38" t="s">
        <v>58</v>
      </c>
      <c r="O70" s="38" t="s">
        <v>50</v>
      </c>
      <c r="P70" s="40" t="s">
        <v>51</v>
      </c>
      <c r="Q70" s="40" t="s">
        <v>123</v>
      </c>
      <c r="R70" s="38">
        <v>0</v>
      </c>
      <c r="S70" s="38">
        <v>1775949.38</v>
      </c>
      <c r="T70" s="38">
        <v>1775949.38</v>
      </c>
      <c r="U70" s="38">
        <v>1775949.38</v>
      </c>
      <c r="V70" s="38">
        <v>1775617.16</v>
      </c>
      <c r="W70" s="38">
        <v>1775617.16</v>
      </c>
      <c r="X70" s="38">
        <v>1775617.16</v>
      </c>
      <c r="Y70" s="41">
        <f t="shared" si="1"/>
        <v>99.981293385738283</v>
      </c>
      <c r="Z70" s="40">
        <v>0</v>
      </c>
      <c r="AA70" s="40" t="s">
        <v>53</v>
      </c>
      <c r="AB70" s="34">
        <v>944.96</v>
      </c>
      <c r="AC70" s="41">
        <v>100</v>
      </c>
      <c r="AD70" s="41">
        <v>100</v>
      </c>
      <c r="AE70" s="42" t="s">
        <v>54</v>
      </c>
      <c r="AF70" s="19"/>
    </row>
    <row r="71" spans="2:32" ht="60.75">
      <c r="B71" s="19"/>
      <c r="C71" s="36" t="s">
        <v>240</v>
      </c>
      <c r="D71" s="36" t="s">
        <v>241</v>
      </c>
      <c r="E71" s="37" t="s">
        <v>242</v>
      </c>
      <c r="F71" s="37" t="s">
        <v>5</v>
      </c>
      <c r="G71" s="37" t="s">
        <v>42</v>
      </c>
      <c r="H71" s="38" t="s">
        <v>43</v>
      </c>
      <c r="I71" s="38" t="s">
        <v>44</v>
      </c>
      <c r="J71" s="39" t="s">
        <v>45</v>
      </c>
      <c r="K71" s="38" t="s">
        <v>46</v>
      </c>
      <c r="L71" s="40" t="s">
        <v>47</v>
      </c>
      <c r="M71" s="38" t="s">
        <v>48</v>
      </c>
      <c r="N71" s="38" t="s">
        <v>58</v>
      </c>
      <c r="O71" s="38" t="s">
        <v>50</v>
      </c>
      <c r="P71" s="40" t="s">
        <v>51</v>
      </c>
      <c r="Q71" s="40" t="s">
        <v>123</v>
      </c>
      <c r="R71" s="38">
        <v>2259521</v>
      </c>
      <c r="S71" s="38">
        <v>2259521.29</v>
      </c>
      <c r="T71" s="38">
        <v>2259521.29</v>
      </c>
      <c r="U71" s="38">
        <v>2259521.29</v>
      </c>
      <c r="V71" s="38">
        <v>2200502.5299999998</v>
      </c>
      <c r="W71" s="38">
        <v>2200502.5299999998</v>
      </c>
      <c r="X71" s="38">
        <v>2200502.5299999998</v>
      </c>
      <c r="Y71" s="41">
        <f t="shared" si="1"/>
        <v>97.387997171737197</v>
      </c>
      <c r="Z71" s="40">
        <v>0</v>
      </c>
      <c r="AA71" s="40" t="s">
        <v>53</v>
      </c>
      <c r="AB71" s="34">
        <v>1539</v>
      </c>
      <c r="AC71" s="41">
        <v>100</v>
      </c>
      <c r="AD71" s="41">
        <v>100</v>
      </c>
      <c r="AE71" s="42" t="s">
        <v>54</v>
      </c>
      <c r="AF71" s="19"/>
    </row>
    <row r="72" spans="2:32" ht="67.5">
      <c r="B72" s="19"/>
      <c r="C72" s="36" t="s">
        <v>243</v>
      </c>
      <c r="D72" s="36" t="s">
        <v>244</v>
      </c>
      <c r="E72" s="37" t="s">
        <v>245</v>
      </c>
      <c r="F72" s="37" t="s">
        <v>5</v>
      </c>
      <c r="G72" s="37" t="s">
        <v>42</v>
      </c>
      <c r="H72" s="38" t="s">
        <v>43</v>
      </c>
      <c r="I72" s="38" t="s">
        <v>44</v>
      </c>
      <c r="J72" s="39" t="s">
        <v>45</v>
      </c>
      <c r="K72" s="38" t="s">
        <v>46</v>
      </c>
      <c r="L72" s="40" t="s">
        <v>47</v>
      </c>
      <c r="M72" s="38" t="s">
        <v>48</v>
      </c>
      <c r="N72" s="38" t="s">
        <v>58</v>
      </c>
      <c r="O72" s="38" t="s">
        <v>50</v>
      </c>
      <c r="P72" s="40" t="s">
        <v>51</v>
      </c>
      <c r="Q72" s="40" t="s">
        <v>123</v>
      </c>
      <c r="R72" s="38">
        <v>2275898</v>
      </c>
      <c r="S72" s="38">
        <v>2275897.8199999998</v>
      </c>
      <c r="T72" s="38">
        <v>2275897.8199999998</v>
      </c>
      <c r="U72" s="38">
        <v>2275897.8199999998</v>
      </c>
      <c r="V72" s="38">
        <v>2271769.44</v>
      </c>
      <c r="W72" s="38">
        <v>2271769.44</v>
      </c>
      <c r="X72" s="38">
        <v>2271769.44</v>
      </c>
      <c r="Y72" s="41">
        <f t="shared" si="1"/>
        <v>99.818604334354518</v>
      </c>
      <c r="Z72" s="40">
        <v>0</v>
      </c>
      <c r="AA72" s="40" t="s">
        <v>53</v>
      </c>
      <c r="AB72" s="34">
        <v>5734.46</v>
      </c>
      <c r="AC72" s="41">
        <v>100</v>
      </c>
      <c r="AD72" s="41">
        <v>100</v>
      </c>
      <c r="AE72" s="42" t="s">
        <v>54</v>
      </c>
      <c r="AF72" s="19"/>
    </row>
    <row r="73" spans="2:32" ht="60.75">
      <c r="B73" s="19"/>
      <c r="C73" s="36" t="s">
        <v>246</v>
      </c>
      <c r="D73" s="36" t="s">
        <v>247</v>
      </c>
      <c r="E73" s="37" t="s">
        <v>248</v>
      </c>
      <c r="F73" s="37" t="s">
        <v>5</v>
      </c>
      <c r="G73" s="37" t="s">
        <v>42</v>
      </c>
      <c r="H73" s="38" t="s">
        <v>43</v>
      </c>
      <c r="I73" s="38" t="s">
        <v>44</v>
      </c>
      <c r="J73" s="39" t="s">
        <v>45</v>
      </c>
      <c r="K73" s="38" t="s">
        <v>46</v>
      </c>
      <c r="L73" s="40" t="s">
        <v>47</v>
      </c>
      <c r="M73" s="38" t="s">
        <v>48</v>
      </c>
      <c r="N73" s="38" t="s">
        <v>58</v>
      </c>
      <c r="O73" s="38" t="s">
        <v>50</v>
      </c>
      <c r="P73" s="40" t="s">
        <v>51</v>
      </c>
      <c r="Q73" s="40" t="s">
        <v>123</v>
      </c>
      <c r="R73" s="38">
        <v>3179524</v>
      </c>
      <c r="S73" s="38">
        <v>3179523.6</v>
      </c>
      <c r="T73" s="38">
        <v>3179523.6</v>
      </c>
      <c r="U73" s="38">
        <v>3179523.6</v>
      </c>
      <c r="V73" s="38">
        <v>3173666.64</v>
      </c>
      <c r="W73" s="38">
        <v>3173666.64</v>
      </c>
      <c r="X73" s="38">
        <v>3173666.64</v>
      </c>
      <c r="Y73" s="41">
        <f t="shared" si="1"/>
        <v>99.815791271371594</v>
      </c>
      <c r="Z73" s="40">
        <v>0</v>
      </c>
      <c r="AA73" s="40" t="s">
        <v>53</v>
      </c>
      <c r="AB73" s="34">
        <v>1369.08</v>
      </c>
      <c r="AC73" s="41">
        <v>100</v>
      </c>
      <c r="AD73" s="41">
        <v>100</v>
      </c>
      <c r="AE73" s="42" t="s">
        <v>54</v>
      </c>
      <c r="AF73" s="19"/>
    </row>
    <row r="74" spans="2:32" ht="60.75">
      <c r="B74" s="19"/>
      <c r="C74" s="36" t="s">
        <v>249</v>
      </c>
      <c r="D74" s="36" t="s">
        <v>250</v>
      </c>
      <c r="E74" s="37" t="s">
        <v>251</v>
      </c>
      <c r="F74" s="37" t="s">
        <v>5</v>
      </c>
      <c r="G74" s="37" t="s">
        <v>42</v>
      </c>
      <c r="H74" s="38" t="s">
        <v>43</v>
      </c>
      <c r="I74" s="38" t="s">
        <v>44</v>
      </c>
      <c r="J74" s="39" t="s">
        <v>45</v>
      </c>
      <c r="K74" s="38" t="s">
        <v>46</v>
      </c>
      <c r="L74" s="40" t="s">
        <v>47</v>
      </c>
      <c r="M74" s="38" t="s">
        <v>48</v>
      </c>
      <c r="N74" s="38" t="s">
        <v>58</v>
      </c>
      <c r="O74" s="38" t="s">
        <v>50</v>
      </c>
      <c r="P74" s="40" t="s">
        <v>51</v>
      </c>
      <c r="Q74" s="40" t="s">
        <v>123</v>
      </c>
      <c r="R74" s="38">
        <v>1116617</v>
      </c>
      <c r="S74" s="38">
        <v>1116617.3500000001</v>
      </c>
      <c r="T74" s="38">
        <v>1116617.3500000001</v>
      </c>
      <c r="U74" s="38">
        <v>1116617.3500000001</v>
      </c>
      <c r="V74" s="38">
        <v>1097309.05</v>
      </c>
      <c r="W74" s="38">
        <v>1097309.05</v>
      </c>
      <c r="X74" s="38">
        <v>1097309.05</v>
      </c>
      <c r="Y74" s="41">
        <f t="shared" si="1"/>
        <v>98.270822139741952</v>
      </c>
      <c r="Z74" s="40">
        <v>0</v>
      </c>
      <c r="AA74" s="40" t="s">
        <v>53</v>
      </c>
      <c r="AB74" s="34">
        <v>465</v>
      </c>
      <c r="AC74" s="41">
        <v>100</v>
      </c>
      <c r="AD74" s="41">
        <v>100</v>
      </c>
      <c r="AE74" s="42" t="s">
        <v>54</v>
      </c>
      <c r="AF74" s="19"/>
    </row>
    <row r="75" spans="2:32" ht="60.75">
      <c r="B75" s="19"/>
      <c r="C75" s="36" t="s">
        <v>252</v>
      </c>
      <c r="D75" s="36" t="s">
        <v>253</v>
      </c>
      <c r="E75" s="37" t="s">
        <v>254</v>
      </c>
      <c r="F75" s="37" t="s">
        <v>5</v>
      </c>
      <c r="G75" s="37" t="s">
        <v>42</v>
      </c>
      <c r="H75" s="38" t="s">
        <v>43</v>
      </c>
      <c r="I75" s="38" t="s">
        <v>44</v>
      </c>
      <c r="J75" s="39" t="s">
        <v>45</v>
      </c>
      <c r="K75" s="38" t="s">
        <v>46</v>
      </c>
      <c r="L75" s="40" t="s">
        <v>47</v>
      </c>
      <c r="M75" s="38" t="s">
        <v>48</v>
      </c>
      <c r="N75" s="38" t="s">
        <v>58</v>
      </c>
      <c r="O75" s="38" t="s">
        <v>50</v>
      </c>
      <c r="P75" s="40" t="s">
        <v>51</v>
      </c>
      <c r="Q75" s="40" t="s">
        <v>123</v>
      </c>
      <c r="R75" s="38">
        <v>2549609</v>
      </c>
      <c r="S75" s="38">
        <v>2549609.46</v>
      </c>
      <c r="T75" s="38">
        <v>2549609.46</v>
      </c>
      <c r="U75" s="38">
        <v>2549609.46</v>
      </c>
      <c r="V75" s="38">
        <v>2547866.7799999998</v>
      </c>
      <c r="W75" s="38">
        <v>2547866.7799999998</v>
      </c>
      <c r="X75" s="38">
        <v>2547866.7799999998</v>
      </c>
      <c r="Y75" s="41">
        <f t="shared" ref="Y75:Y89" si="2">IF(ISERROR(W75/S75),0,((W75/S75)*100))</f>
        <v>99.931649139707844</v>
      </c>
      <c r="Z75" s="40">
        <v>0</v>
      </c>
      <c r="AA75" s="40" t="s">
        <v>53</v>
      </c>
      <c r="AB75" s="34">
        <v>1844.55</v>
      </c>
      <c r="AC75" s="41">
        <v>100</v>
      </c>
      <c r="AD75" s="41">
        <v>100</v>
      </c>
      <c r="AE75" s="42" t="s">
        <v>54</v>
      </c>
      <c r="AF75" s="19"/>
    </row>
    <row r="76" spans="2:32" ht="60.75">
      <c r="B76" s="19"/>
      <c r="C76" s="36" t="s">
        <v>255</v>
      </c>
      <c r="D76" s="36" t="s">
        <v>256</v>
      </c>
      <c r="E76" s="37" t="s">
        <v>257</v>
      </c>
      <c r="F76" s="37" t="s">
        <v>5</v>
      </c>
      <c r="G76" s="37" t="s">
        <v>42</v>
      </c>
      <c r="H76" s="38" t="s">
        <v>43</v>
      </c>
      <c r="I76" s="38" t="s">
        <v>44</v>
      </c>
      <c r="J76" s="39" t="s">
        <v>45</v>
      </c>
      <c r="K76" s="38" t="s">
        <v>46</v>
      </c>
      <c r="L76" s="40" t="s">
        <v>47</v>
      </c>
      <c r="M76" s="38" t="s">
        <v>48</v>
      </c>
      <c r="N76" s="38" t="s">
        <v>58</v>
      </c>
      <c r="O76" s="38" t="s">
        <v>50</v>
      </c>
      <c r="P76" s="40" t="s">
        <v>51</v>
      </c>
      <c r="Q76" s="40" t="s">
        <v>123</v>
      </c>
      <c r="R76" s="38">
        <v>894187</v>
      </c>
      <c r="S76" s="38">
        <v>894186.9</v>
      </c>
      <c r="T76" s="38">
        <v>894186.9</v>
      </c>
      <c r="U76" s="38">
        <v>894186.9</v>
      </c>
      <c r="V76" s="38">
        <v>715559.1</v>
      </c>
      <c r="W76" s="38">
        <v>715559.1</v>
      </c>
      <c r="X76" s="38">
        <v>715559.1</v>
      </c>
      <c r="Y76" s="41">
        <f t="shared" si="2"/>
        <v>80.023438053051322</v>
      </c>
      <c r="Z76" s="40">
        <v>0</v>
      </c>
      <c r="AA76" s="40" t="s">
        <v>53</v>
      </c>
      <c r="AB76" s="34">
        <v>509.36</v>
      </c>
      <c r="AC76" s="41">
        <v>100</v>
      </c>
      <c r="AD76" s="41">
        <v>100</v>
      </c>
      <c r="AE76" s="42" t="s">
        <v>54</v>
      </c>
      <c r="AF76" s="19"/>
    </row>
    <row r="77" spans="2:32" ht="60.75">
      <c r="B77" s="19"/>
      <c r="C77" s="36" t="s">
        <v>258</v>
      </c>
      <c r="D77" s="36" t="s">
        <v>259</v>
      </c>
      <c r="E77" s="37" t="s">
        <v>260</v>
      </c>
      <c r="F77" s="37" t="s">
        <v>5</v>
      </c>
      <c r="G77" s="37" t="s">
        <v>42</v>
      </c>
      <c r="H77" s="38" t="s">
        <v>43</v>
      </c>
      <c r="I77" s="38" t="s">
        <v>44</v>
      </c>
      <c r="J77" s="39" t="s">
        <v>45</v>
      </c>
      <c r="K77" s="38" t="s">
        <v>46</v>
      </c>
      <c r="L77" s="40" t="s">
        <v>47</v>
      </c>
      <c r="M77" s="38" t="s">
        <v>48</v>
      </c>
      <c r="N77" s="38" t="s">
        <v>58</v>
      </c>
      <c r="O77" s="38" t="s">
        <v>50</v>
      </c>
      <c r="P77" s="40" t="s">
        <v>51</v>
      </c>
      <c r="Q77" s="40" t="s">
        <v>123</v>
      </c>
      <c r="R77" s="38">
        <v>1935001</v>
      </c>
      <c r="S77" s="38">
        <v>1935000.51</v>
      </c>
      <c r="T77" s="38">
        <v>1935000.51</v>
      </c>
      <c r="U77" s="38">
        <v>1935000.51</v>
      </c>
      <c r="V77" s="38">
        <v>1925725.93</v>
      </c>
      <c r="W77" s="38">
        <v>1925725.93</v>
      </c>
      <c r="X77" s="38">
        <v>1925725.93</v>
      </c>
      <c r="Y77" s="41">
        <f t="shared" si="2"/>
        <v>99.520693666380481</v>
      </c>
      <c r="Z77" s="40">
        <v>0</v>
      </c>
      <c r="AA77" s="40" t="s">
        <v>53</v>
      </c>
      <c r="AB77" s="34">
        <v>137984.89000000001</v>
      </c>
      <c r="AC77" s="41">
        <v>100</v>
      </c>
      <c r="AD77" s="41">
        <v>100</v>
      </c>
      <c r="AE77" s="42" t="s">
        <v>54</v>
      </c>
      <c r="AF77" s="19"/>
    </row>
    <row r="78" spans="2:32" ht="60.75">
      <c r="B78" s="19"/>
      <c r="C78" s="36" t="s">
        <v>261</v>
      </c>
      <c r="D78" s="36" t="s">
        <v>262</v>
      </c>
      <c r="E78" s="37" t="s">
        <v>263</v>
      </c>
      <c r="F78" s="37" t="s">
        <v>5</v>
      </c>
      <c r="G78" s="37" t="s">
        <v>42</v>
      </c>
      <c r="H78" s="38" t="s">
        <v>43</v>
      </c>
      <c r="I78" s="38" t="s">
        <v>44</v>
      </c>
      <c r="J78" s="39" t="s">
        <v>45</v>
      </c>
      <c r="K78" s="38" t="s">
        <v>46</v>
      </c>
      <c r="L78" s="40" t="s">
        <v>47</v>
      </c>
      <c r="M78" s="38" t="s">
        <v>48</v>
      </c>
      <c r="N78" s="38" t="s">
        <v>58</v>
      </c>
      <c r="O78" s="38" t="s">
        <v>50</v>
      </c>
      <c r="P78" s="40" t="s">
        <v>51</v>
      </c>
      <c r="Q78" s="40" t="s">
        <v>123</v>
      </c>
      <c r="R78" s="38">
        <v>676905</v>
      </c>
      <c r="S78" s="38">
        <v>676904.81</v>
      </c>
      <c r="T78" s="38">
        <v>676904.81</v>
      </c>
      <c r="U78" s="38">
        <v>676904.81</v>
      </c>
      <c r="V78" s="38">
        <v>553095.93000000005</v>
      </c>
      <c r="W78" s="38">
        <v>553095.93000000005</v>
      </c>
      <c r="X78" s="38">
        <v>553095.93000000005</v>
      </c>
      <c r="Y78" s="41">
        <f t="shared" si="2"/>
        <v>81.709558246454179</v>
      </c>
      <c r="Z78" s="40">
        <v>0</v>
      </c>
      <c r="AA78" s="40" t="s">
        <v>53</v>
      </c>
      <c r="AB78" s="34">
        <v>630.96</v>
      </c>
      <c r="AC78" s="41">
        <v>100</v>
      </c>
      <c r="AD78" s="41">
        <v>100</v>
      </c>
      <c r="AE78" s="42" t="s">
        <v>54</v>
      </c>
      <c r="AF78" s="19"/>
    </row>
    <row r="79" spans="2:32" ht="60.75">
      <c r="B79" s="19"/>
      <c r="C79" s="36" t="s">
        <v>264</v>
      </c>
      <c r="D79" s="36" t="s">
        <v>265</v>
      </c>
      <c r="E79" s="37" t="s">
        <v>266</v>
      </c>
      <c r="F79" s="37" t="s">
        <v>5</v>
      </c>
      <c r="G79" s="37" t="s">
        <v>42</v>
      </c>
      <c r="H79" s="38" t="s">
        <v>43</v>
      </c>
      <c r="I79" s="38" t="s">
        <v>44</v>
      </c>
      <c r="J79" s="39" t="s">
        <v>45</v>
      </c>
      <c r="K79" s="38" t="s">
        <v>46</v>
      </c>
      <c r="L79" s="40" t="s">
        <v>47</v>
      </c>
      <c r="M79" s="38" t="s">
        <v>48</v>
      </c>
      <c r="N79" s="38" t="s">
        <v>58</v>
      </c>
      <c r="O79" s="38" t="s">
        <v>50</v>
      </c>
      <c r="P79" s="40" t="s">
        <v>51</v>
      </c>
      <c r="Q79" s="40" t="s">
        <v>123</v>
      </c>
      <c r="R79" s="38">
        <v>1846673</v>
      </c>
      <c r="S79" s="38">
        <v>1846672.82</v>
      </c>
      <c r="T79" s="38">
        <v>1846672.82</v>
      </c>
      <c r="U79" s="38">
        <v>1846672.82</v>
      </c>
      <c r="V79" s="38">
        <v>1842853.93</v>
      </c>
      <c r="W79" s="38">
        <v>1842853.93</v>
      </c>
      <c r="X79" s="38">
        <v>1842853.93</v>
      </c>
      <c r="Y79" s="41">
        <f t="shared" si="2"/>
        <v>99.793201591606234</v>
      </c>
      <c r="Z79" s="40">
        <v>0</v>
      </c>
      <c r="AA79" s="40" t="s">
        <v>53</v>
      </c>
      <c r="AB79" s="34">
        <v>2498.35</v>
      </c>
      <c r="AC79" s="41">
        <v>100</v>
      </c>
      <c r="AD79" s="41">
        <v>100</v>
      </c>
      <c r="AE79" s="42" t="s">
        <v>54</v>
      </c>
      <c r="AF79" s="19"/>
    </row>
    <row r="80" spans="2:32" ht="60.75">
      <c r="B80" s="19"/>
      <c r="C80" s="36" t="s">
        <v>267</v>
      </c>
      <c r="D80" s="36" t="s">
        <v>268</v>
      </c>
      <c r="E80" s="37" t="s">
        <v>269</v>
      </c>
      <c r="F80" s="37" t="s">
        <v>5</v>
      </c>
      <c r="G80" s="37" t="s">
        <v>42</v>
      </c>
      <c r="H80" s="38" t="s">
        <v>43</v>
      </c>
      <c r="I80" s="38" t="s">
        <v>44</v>
      </c>
      <c r="J80" s="39" t="s">
        <v>45</v>
      </c>
      <c r="K80" s="38" t="s">
        <v>46</v>
      </c>
      <c r="L80" s="40" t="s">
        <v>47</v>
      </c>
      <c r="M80" s="38" t="s">
        <v>48</v>
      </c>
      <c r="N80" s="38" t="s">
        <v>58</v>
      </c>
      <c r="O80" s="38" t="s">
        <v>50</v>
      </c>
      <c r="P80" s="40" t="s">
        <v>51</v>
      </c>
      <c r="Q80" s="40" t="s">
        <v>123</v>
      </c>
      <c r="R80" s="38">
        <v>1017214</v>
      </c>
      <c r="S80" s="38">
        <v>1017213.7</v>
      </c>
      <c r="T80" s="38">
        <v>1017213.7</v>
      </c>
      <c r="U80" s="38">
        <v>1017213.7</v>
      </c>
      <c r="V80" s="38">
        <v>1015480.52</v>
      </c>
      <c r="W80" s="38">
        <v>1015480.52</v>
      </c>
      <c r="X80" s="38">
        <v>1015480.52</v>
      </c>
      <c r="Y80" s="41">
        <f t="shared" si="2"/>
        <v>99.829614957014442</v>
      </c>
      <c r="Z80" s="40">
        <v>0</v>
      </c>
      <c r="AA80" s="40" t="s">
        <v>53</v>
      </c>
      <c r="AB80" s="34">
        <v>1290.43</v>
      </c>
      <c r="AC80" s="41">
        <v>100</v>
      </c>
      <c r="AD80" s="41">
        <v>100</v>
      </c>
      <c r="AE80" s="42" t="s">
        <v>54</v>
      </c>
      <c r="AF80" s="19"/>
    </row>
    <row r="81" spans="2:32" ht="60.75">
      <c r="B81" s="19"/>
      <c r="C81" s="36" t="s">
        <v>270</v>
      </c>
      <c r="D81" s="36" t="s">
        <v>271</v>
      </c>
      <c r="E81" s="37" t="s">
        <v>272</v>
      </c>
      <c r="F81" s="37" t="s">
        <v>5</v>
      </c>
      <c r="G81" s="37" t="s">
        <v>42</v>
      </c>
      <c r="H81" s="38" t="s">
        <v>43</v>
      </c>
      <c r="I81" s="38" t="s">
        <v>44</v>
      </c>
      <c r="J81" s="39" t="s">
        <v>45</v>
      </c>
      <c r="K81" s="38" t="s">
        <v>46</v>
      </c>
      <c r="L81" s="40" t="s">
        <v>47</v>
      </c>
      <c r="M81" s="38" t="s">
        <v>48</v>
      </c>
      <c r="N81" s="38" t="s">
        <v>58</v>
      </c>
      <c r="O81" s="38" t="s">
        <v>50</v>
      </c>
      <c r="P81" s="40" t="s">
        <v>51</v>
      </c>
      <c r="Q81" s="40" t="s">
        <v>123</v>
      </c>
      <c r="R81" s="38">
        <v>297083</v>
      </c>
      <c r="S81" s="38">
        <v>297082.75</v>
      </c>
      <c r="T81" s="38">
        <v>297082.75</v>
      </c>
      <c r="U81" s="38">
        <v>297082.75</v>
      </c>
      <c r="V81" s="38">
        <v>251667</v>
      </c>
      <c r="W81" s="38">
        <v>251667</v>
      </c>
      <c r="X81" s="38">
        <v>251667</v>
      </c>
      <c r="Y81" s="41">
        <f t="shared" si="2"/>
        <v>84.712761006823854</v>
      </c>
      <c r="Z81" s="40">
        <v>0</v>
      </c>
      <c r="AA81" s="40" t="s">
        <v>53</v>
      </c>
      <c r="AB81" s="34">
        <v>334.82</v>
      </c>
      <c r="AC81" s="41">
        <v>100</v>
      </c>
      <c r="AD81" s="41">
        <v>100</v>
      </c>
      <c r="AE81" s="42" t="s">
        <v>54</v>
      </c>
      <c r="AF81" s="19"/>
    </row>
    <row r="82" spans="2:32" ht="60.75">
      <c r="B82" s="19"/>
      <c r="C82" s="36" t="s">
        <v>273</v>
      </c>
      <c r="D82" s="36" t="s">
        <v>274</v>
      </c>
      <c r="E82" s="37" t="s">
        <v>275</v>
      </c>
      <c r="F82" s="37" t="s">
        <v>5</v>
      </c>
      <c r="G82" s="37" t="s">
        <v>42</v>
      </c>
      <c r="H82" s="38" t="s">
        <v>43</v>
      </c>
      <c r="I82" s="38" t="s">
        <v>44</v>
      </c>
      <c r="J82" s="39" t="s">
        <v>45</v>
      </c>
      <c r="K82" s="38" t="s">
        <v>46</v>
      </c>
      <c r="L82" s="40" t="s">
        <v>47</v>
      </c>
      <c r="M82" s="38" t="s">
        <v>48</v>
      </c>
      <c r="N82" s="38" t="s">
        <v>58</v>
      </c>
      <c r="O82" s="38" t="s">
        <v>50</v>
      </c>
      <c r="P82" s="40" t="s">
        <v>51</v>
      </c>
      <c r="Q82" s="40" t="s">
        <v>123</v>
      </c>
      <c r="R82" s="38">
        <v>1047656</v>
      </c>
      <c r="S82" s="38">
        <v>1047656.22</v>
      </c>
      <c r="T82" s="38">
        <v>1047656.22</v>
      </c>
      <c r="U82" s="38">
        <v>1047656.22</v>
      </c>
      <c r="V82" s="38">
        <v>1046204.87</v>
      </c>
      <c r="W82" s="38">
        <v>1046204.87</v>
      </c>
      <c r="X82" s="38">
        <v>1046204.87</v>
      </c>
      <c r="Y82" s="41">
        <f t="shared" si="2"/>
        <v>99.861466960984586</v>
      </c>
      <c r="Z82" s="40">
        <v>0</v>
      </c>
      <c r="AA82" s="40" t="s">
        <v>53</v>
      </c>
      <c r="AB82" s="34">
        <v>133.38</v>
      </c>
      <c r="AC82" s="41">
        <v>100</v>
      </c>
      <c r="AD82" s="41">
        <v>100</v>
      </c>
      <c r="AE82" s="42" t="s">
        <v>54</v>
      </c>
      <c r="AF82" s="19"/>
    </row>
    <row r="83" spans="2:32" ht="60.75">
      <c r="B83" s="19"/>
      <c r="C83" s="36" t="s">
        <v>276</v>
      </c>
      <c r="D83" s="36" t="s">
        <v>277</v>
      </c>
      <c r="E83" s="37" t="s">
        <v>278</v>
      </c>
      <c r="F83" s="37" t="s">
        <v>5</v>
      </c>
      <c r="G83" s="37" t="s">
        <v>42</v>
      </c>
      <c r="H83" s="38" t="s">
        <v>43</v>
      </c>
      <c r="I83" s="38" t="s">
        <v>44</v>
      </c>
      <c r="J83" s="39" t="s">
        <v>45</v>
      </c>
      <c r="K83" s="38" t="s">
        <v>46</v>
      </c>
      <c r="L83" s="40" t="s">
        <v>47</v>
      </c>
      <c r="M83" s="38" t="s">
        <v>48</v>
      </c>
      <c r="N83" s="38" t="s">
        <v>58</v>
      </c>
      <c r="O83" s="38" t="s">
        <v>50</v>
      </c>
      <c r="P83" s="40" t="s">
        <v>51</v>
      </c>
      <c r="Q83" s="40" t="s">
        <v>123</v>
      </c>
      <c r="R83" s="38">
        <v>2345968</v>
      </c>
      <c r="S83" s="38">
        <v>2345967.86</v>
      </c>
      <c r="T83" s="38">
        <v>2345967.86</v>
      </c>
      <c r="U83" s="38">
        <v>2345967.86</v>
      </c>
      <c r="V83" s="38">
        <v>2345794.5</v>
      </c>
      <c r="W83" s="38">
        <v>2345794.5</v>
      </c>
      <c r="X83" s="38">
        <v>2345794.5</v>
      </c>
      <c r="Y83" s="41">
        <f t="shared" si="2"/>
        <v>99.992610299443754</v>
      </c>
      <c r="Z83" s="40">
        <v>0</v>
      </c>
      <c r="AA83" s="40" t="s">
        <v>53</v>
      </c>
      <c r="AB83" s="34">
        <v>1690.13</v>
      </c>
      <c r="AC83" s="41">
        <v>100</v>
      </c>
      <c r="AD83" s="41">
        <v>100</v>
      </c>
      <c r="AE83" s="42" t="s">
        <v>54</v>
      </c>
      <c r="AF83" s="19"/>
    </row>
    <row r="84" spans="2:32" ht="60.75">
      <c r="B84" s="19"/>
      <c r="C84" s="36" t="s">
        <v>279</v>
      </c>
      <c r="D84" s="36" t="s">
        <v>280</v>
      </c>
      <c r="E84" s="37" t="s">
        <v>281</v>
      </c>
      <c r="F84" s="37" t="s">
        <v>5</v>
      </c>
      <c r="G84" s="37" t="s">
        <v>42</v>
      </c>
      <c r="H84" s="38" t="s">
        <v>43</v>
      </c>
      <c r="I84" s="38" t="s">
        <v>44</v>
      </c>
      <c r="J84" s="39" t="s">
        <v>45</v>
      </c>
      <c r="K84" s="38" t="s">
        <v>46</v>
      </c>
      <c r="L84" s="40" t="s">
        <v>47</v>
      </c>
      <c r="M84" s="38" t="s">
        <v>48</v>
      </c>
      <c r="N84" s="38" t="s">
        <v>58</v>
      </c>
      <c r="O84" s="38" t="s">
        <v>50</v>
      </c>
      <c r="P84" s="40" t="s">
        <v>51</v>
      </c>
      <c r="Q84" s="40" t="s">
        <v>123</v>
      </c>
      <c r="R84" s="38">
        <v>1623374</v>
      </c>
      <c r="S84" s="38">
        <v>1623373.91</v>
      </c>
      <c r="T84" s="38">
        <v>1623373.91</v>
      </c>
      <c r="U84" s="38">
        <v>1623373.91</v>
      </c>
      <c r="V84" s="38">
        <v>1622404.86</v>
      </c>
      <c r="W84" s="38">
        <v>1622404.86</v>
      </c>
      <c r="X84" s="38">
        <v>1622404.86</v>
      </c>
      <c r="Y84" s="41">
        <f t="shared" si="2"/>
        <v>99.940306420225781</v>
      </c>
      <c r="Z84" s="40">
        <v>0</v>
      </c>
      <c r="AA84" s="40" t="s">
        <v>53</v>
      </c>
      <c r="AB84" s="34">
        <v>2324.83</v>
      </c>
      <c r="AC84" s="41">
        <v>100</v>
      </c>
      <c r="AD84" s="41">
        <v>100</v>
      </c>
      <c r="AE84" s="42" t="s">
        <v>54</v>
      </c>
      <c r="AF84" s="19"/>
    </row>
    <row r="85" spans="2:32" ht="60.75">
      <c r="B85" s="19"/>
      <c r="C85" s="36" t="s">
        <v>282</v>
      </c>
      <c r="D85" s="36" t="s">
        <v>194</v>
      </c>
      <c r="E85" s="37" t="s">
        <v>283</v>
      </c>
      <c r="F85" s="37" t="s">
        <v>5</v>
      </c>
      <c r="G85" s="37" t="s">
        <v>42</v>
      </c>
      <c r="H85" s="38" t="s">
        <v>43</v>
      </c>
      <c r="I85" s="38" t="s">
        <v>44</v>
      </c>
      <c r="J85" s="39" t="s">
        <v>45</v>
      </c>
      <c r="K85" s="38" t="s">
        <v>46</v>
      </c>
      <c r="L85" s="40" t="s">
        <v>47</v>
      </c>
      <c r="M85" s="38" t="s">
        <v>48</v>
      </c>
      <c r="N85" s="38" t="s">
        <v>58</v>
      </c>
      <c r="O85" s="38" t="s">
        <v>284</v>
      </c>
      <c r="P85" s="40" t="s">
        <v>51</v>
      </c>
      <c r="Q85" s="40" t="s">
        <v>123</v>
      </c>
      <c r="R85" s="38">
        <v>23200</v>
      </c>
      <c r="S85" s="38">
        <v>23200</v>
      </c>
      <c r="T85" s="38">
        <v>23200</v>
      </c>
      <c r="U85" s="38">
        <v>23200</v>
      </c>
      <c r="V85" s="38">
        <v>0</v>
      </c>
      <c r="W85" s="38">
        <v>0</v>
      </c>
      <c r="X85" s="38">
        <v>0</v>
      </c>
      <c r="Y85" s="41">
        <f t="shared" si="2"/>
        <v>0</v>
      </c>
      <c r="Z85" s="40">
        <v>0</v>
      </c>
      <c r="AA85" s="40" t="s">
        <v>53</v>
      </c>
      <c r="AB85" s="34">
        <v>180</v>
      </c>
      <c r="AC85" s="41">
        <v>1</v>
      </c>
      <c r="AD85" s="41">
        <v>0</v>
      </c>
      <c r="AE85" s="42" t="s">
        <v>54</v>
      </c>
      <c r="AF85" s="19"/>
    </row>
    <row r="86" spans="2:32" ht="60.75">
      <c r="B86" s="19"/>
      <c r="C86" s="36" t="s">
        <v>285</v>
      </c>
      <c r="D86" s="36" t="s">
        <v>286</v>
      </c>
      <c r="E86" s="37" t="s">
        <v>287</v>
      </c>
      <c r="F86" s="37" t="s">
        <v>5</v>
      </c>
      <c r="G86" s="37" t="s">
        <v>42</v>
      </c>
      <c r="H86" s="38" t="s">
        <v>43</v>
      </c>
      <c r="I86" s="38" t="s">
        <v>44</v>
      </c>
      <c r="J86" s="39" t="s">
        <v>45</v>
      </c>
      <c r="K86" s="38" t="s">
        <v>46</v>
      </c>
      <c r="L86" s="40" t="s">
        <v>47</v>
      </c>
      <c r="M86" s="38" t="s">
        <v>48</v>
      </c>
      <c r="N86" s="38" t="s">
        <v>58</v>
      </c>
      <c r="O86" s="38" t="s">
        <v>288</v>
      </c>
      <c r="P86" s="40" t="s">
        <v>51</v>
      </c>
      <c r="Q86" s="40" t="s">
        <v>289</v>
      </c>
      <c r="R86" s="38">
        <v>103669</v>
      </c>
      <c r="S86" s="38">
        <v>103669.26</v>
      </c>
      <c r="T86" s="38">
        <v>103669.26</v>
      </c>
      <c r="U86" s="38">
        <v>103669.26</v>
      </c>
      <c r="V86" s="38">
        <v>0</v>
      </c>
      <c r="W86" s="38">
        <v>0</v>
      </c>
      <c r="X86" s="38">
        <v>0</v>
      </c>
      <c r="Y86" s="41">
        <f t="shared" si="2"/>
        <v>0</v>
      </c>
      <c r="Z86" s="40">
        <v>0</v>
      </c>
      <c r="AA86" s="40" t="s">
        <v>53</v>
      </c>
      <c r="AB86" s="34">
        <v>800</v>
      </c>
      <c r="AC86" s="41">
        <v>1</v>
      </c>
      <c r="AD86" s="41">
        <v>0</v>
      </c>
      <c r="AE86" s="42" t="s">
        <v>54</v>
      </c>
      <c r="AF86" s="19"/>
    </row>
    <row r="87" spans="2:32" ht="60.75">
      <c r="B87" s="19"/>
      <c r="C87" s="36" t="s">
        <v>290</v>
      </c>
      <c r="D87" s="36" t="s">
        <v>291</v>
      </c>
      <c r="E87" s="37" t="s">
        <v>292</v>
      </c>
      <c r="F87" s="37" t="s">
        <v>5</v>
      </c>
      <c r="G87" s="37" t="s">
        <v>42</v>
      </c>
      <c r="H87" s="38" t="s">
        <v>43</v>
      </c>
      <c r="I87" s="38" t="s">
        <v>44</v>
      </c>
      <c r="J87" s="39" t="s">
        <v>45</v>
      </c>
      <c r="K87" s="38" t="s">
        <v>46</v>
      </c>
      <c r="L87" s="40" t="s">
        <v>47</v>
      </c>
      <c r="M87" s="38" t="s">
        <v>48</v>
      </c>
      <c r="N87" s="38" t="s">
        <v>58</v>
      </c>
      <c r="O87" s="38" t="s">
        <v>50</v>
      </c>
      <c r="P87" s="40" t="s">
        <v>51</v>
      </c>
      <c r="Q87" s="40" t="s">
        <v>293</v>
      </c>
      <c r="R87" s="38">
        <v>1998737</v>
      </c>
      <c r="S87" s="38">
        <v>1998736.64</v>
      </c>
      <c r="T87" s="38">
        <v>1998736.64</v>
      </c>
      <c r="U87" s="38">
        <v>1998736.64</v>
      </c>
      <c r="V87" s="38">
        <v>1921840.76</v>
      </c>
      <c r="W87" s="38">
        <v>1921840.76</v>
      </c>
      <c r="X87" s="38">
        <v>1921840.76</v>
      </c>
      <c r="Y87" s="41">
        <f t="shared" si="2"/>
        <v>96.152775785408124</v>
      </c>
      <c r="Z87" s="40">
        <v>0</v>
      </c>
      <c r="AA87" s="40" t="s">
        <v>53</v>
      </c>
      <c r="AB87" s="34">
        <v>2626.35</v>
      </c>
      <c r="AC87" s="41">
        <v>100</v>
      </c>
      <c r="AD87" s="41">
        <v>100</v>
      </c>
      <c r="AE87" s="42" t="s">
        <v>54</v>
      </c>
      <c r="AF87" s="19"/>
    </row>
    <row r="88" spans="2:32" ht="60.75">
      <c r="B88" s="19"/>
      <c r="C88" s="36" t="s">
        <v>294</v>
      </c>
      <c r="D88" s="36" t="s">
        <v>295</v>
      </c>
      <c r="E88" s="37" t="s">
        <v>296</v>
      </c>
      <c r="F88" s="37" t="s">
        <v>5</v>
      </c>
      <c r="G88" s="37" t="s">
        <v>42</v>
      </c>
      <c r="H88" s="38" t="s">
        <v>43</v>
      </c>
      <c r="I88" s="38" t="s">
        <v>44</v>
      </c>
      <c r="J88" s="39" t="s">
        <v>45</v>
      </c>
      <c r="K88" s="38" t="s">
        <v>46</v>
      </c>
      <c r="L88" s="40" t="s">
        <v>47</v>
      </c>
      <c r="M88" s="38" t="s">
        <v>48</v>
      </c>
      <c r="N88" s="38" t="s">
        <v>58</v>
      </c>
      <c r="O88" s="38" t="s">
        <v>50</v>
      </c>
      <c r="P88" s="40" t="s">
        <v>51</v>
      </c>
      <c r="Q88" s="40" t="s">
        <v>293</v>
      </c>
      <c r="R88" s="38">
        <v>816541</v>
      </c>
      <c r="S88" s="38">
        <v>816540.96</v>
      </c>
      <c r="T88" s="38">
        <v>816540.96</v>
      </c>
      <c r="U88" s="38">
        <v>816540.96</v>
      </c>
      <c r="V88" s="38">
        <v>810973.01</v>
      </c>
      <c r="W88" s="38">
        <v>810973.01</v>
      </c>
      <c r="X88" s="38">
        <v>810973.01</v>
      </c>
      <c r="Y88" s="41">
        <f t="shared" si="2"/>
        <v>99.318105242387361</v>
      </c>
      <c r="Z88" s="40">
        <v>0</v>
      </c>
      <c r="AA88" s="40" t="s">
        <v>53</v>
      </c>
      <c r="AB88" s="34">
        <v>658.97</v>
      </c>
      <c r="AC88" s="41">
        <v>100</v>
      </c>
      <c r="AD88" s="41">
        <v>99</v>
      </c>
      <c r="AE88" s="42" t="s">
        <v>54</v>
      </c>
      <c r="AF88" s="19"/>
    </row>
    <row r="89" spans="2:32" ht="60.75">
      <c r="B89" s="19"/>
      <c r="C89" s="36" t="s">
        <v>297</v>
      </c>
      <c r="D89" s="36" t="s">
        <v>298</v>
      </c>
      <c r="E89" s="37" t="s">
        <v>299</v>
      </c>
      <c r="F89" s="37" t="s">
        <v>5</v>
      </c>
      <c r="G89" s="37" t="s">
        <v>42</v>
      </c>
      <c r="H89" s="38" t="s">
        <v>43</v>
      </c>
      <c r="I89" s="38" t="s">
        <v>44</v>
      </c>
      <c r="J89" s="39" t="s">
        <v>45</v>
      </c>
      <c r="K89" s="38" t="s">
        <v>46</v>
      </c>
      <c r="L89" s="40" t="s">
        <v>47</v>
      </c>
      <c r="M89" s="38" t="s">
        <v>48</v>
      </c>
      <c r="N89" s="38" t="s">
        <v>58</v>
      </c>
      <c r="O89" s="38" t="s">
        <v>50</v>
      </c>
      <c r="P89" s="40" t="s">
        <v>51</v>
      </c>
      <c r="Q89" s="40" t="s">
        <v>293</v>
      </c>
      <c r="R89" s="38">
        <v>966539</v>
      </c>
      <c r="S89" s="38">
        <v>966538.95</v>
      </c>
      <c r="T89" s="38">
        <v>966538.95</v>
      </c>
      <c r="U89" s="38">
        <v>966538.95</v>
      </c>
      <c r="V89" s="38">
        <v>903178.17</v>
      </c>
      <c r="W89" s="38">
        <v>903178.17</v>
      </c>
      <c r="X89" s="38">
        <v>903178.17</v>
      </c>
      <c r="Y89" s="41">
        <f t="shared" si="2"/>
        <v>93.44457044385021</v>
      </c>
      <c r="Z89" s="40">
        <v>0</v>
      </c>
      <c r="AA89" s="40" t="s">
        <v>53</v>
      </c>
      <c r="AB89" s="34">
        <v>1135</v>
      </c>
      <c r="AC89" s="41">
        <v>100</v>
      </c>
      <c r="AD89" s="41">
        <v>93</v>
      </c>
      <c r="AE89" s="42" t="s">
        <v>54</v>
      </c>
      <c r="AF89" s="19"/>
    </row>
    <row r="90" spans="2:32" ht="60.75">
      <c r="B90" s="19"/>
      <c r="C90" s="36" t="s">
        <v>304</v>
      </c>
      <c r="D90" s="36" t="s">
        <v>305</v>
      </c>
      <c r="E90" s="37" t="s">
        <v>306</v>
      </c>
      <c r="F90" s="37" t="s">
        <v>5</v>
      </c>
      <c r="G90" s="37" t="s">
        <v>42</v>
      </c>
      <c r="H90" s="38" t="s">
        <v>43</v>
      </c>
      <c r="I90" s="38" t="s">
        <v>44</v>
      </c>
      <c r="J90" s="39" t="s">
        <v>45</v>
      </c>
      <c r="K90" s="38" t="s">
        <v>46</v>
      </c>
      <c r="L90" s="40" t="s">
        <v>47</v>
      </c>
      <c r="M90" s="38" t="s">
        <v>48</v>
      </c>
      <c r="N90" s="38" t="s">
        <v>58</v>
      </c>
      <c r="O90" s="38" t="s">
        <v>50</v>
      </c>
      <c r="P90" s="40" t="s">
        <v>51</v>
      </c>
      <c r="Q90" s="40" t="s">
        <v>307</v>
      </c>
      <c r="R90" s="38">
        <v>1081969</v>
      </c>
      <c r="S90" s="38">
        <v>1081968.8600000001</v>
      </c>
      <c r="T90" s="38">
        <v>1081968.8600000001</v>
      </c>
      <c r="U90" s="38">
        <v>1081968.8600000001</v>
      </c>
      <c r="V90" s="38">
        <v>1013840.47</v>
      </c>
      <c r="W90" s="38">
        <v>1013840.47</v>
      </c>
      <c r="X90" s="38">
        <v>1013840.47</v>
      </c>
      <c r="Y90" s="41">
        <f t="shared" ref="Y90:Y110" si="3">IF(ISERROR(W90/S90),0,((W90/S90)*100))</f>
        <v>93.703294751015278</v>
      </c>
      <c r="Z90" s="40">
        <v>0</v>
      </c>
      <c r="AA90" s="40" t="s">
        <v>53</v>
      </c>
      <c r="AB90" s="34">
        <v>350</v>
      </c>
      <c r="AC90" s="41">
        <v>1</v>
      </c>
      <c r="AD90" s="41">
        <v>100</v>
      </c>
      <c r="AE90" s="42" t="s">
        <v>54</v>
      </c>
      <c r="AF90" s="19"/>
    </row>
    <row r="91" spans="2:32" ht="60.75">
      <c r="B91" s="19"/>
      <c r="C91" s="36" t="s">
        <v>308</v>
      </c>
      <c r="D91" s="36" t="s">
        <v>309</v>
      </c>
      <c r="E91" s="37" t="s">
        <v>310</v>
      </c>
      <c r="F91" s="37" t="s">
        <v>5</v>
      </c>
      <c r="G91" s="37" t="s">
        <v>42</v>
      </c>
      <c r="H91" s="38" t="s">
        <v>43</v>
      </c>
      <c r="I91" s="38" t="s">
        <v>44</v>
      </c>
      <c r="J91" s="39" t="s">
        <v>45</v>
      </c>
      <c r="K91" s="38" t="s">
        <v>46</v>
      </c>
      <c r="L91" s="40" t="s">
        <v>47</v>
      </c>
      <c r="M91" s="38" t="s">
        <v>48</v>
      </c>
      <c r="N91" s="38" t="s">
        <v>58</v>
      </c>
      <c r="O91" s="38" t="s">
        <v>50</v>
      </c>
      <c r="P91" s="40" t="s">
        <v>51</v>
      </c>
      <c r="Q91" s="40" t="s">
        <v>307</v>
      </c>
      <c r="R91" s="38">
        <v>776014</v>
      </c>
      <c r="S91" s="38">
        <v>776014.32</v>
      </c>
      <c r="T91" s="38">
        <v>776014.32</v>
      </c>
      <c r="U91" s="38">
        <v>776014.32</v>
      </c>
      <c r="V91" s="38">
        <v>731488.16</v>
      </c>
      <c r="W91" s="38">
        <v>731488.16</v>
      </c>
      <c r="X91" s="38">
        <v>731488.16</v>
      </c>
      <c r="Y91" s="41">
        <f t="shared" si="3"/>
        <v>94.262198666643172</v>
      </c>
      <c r="Z91" s="40">
        <v>0</v>
      </c>
      <c r="AA91" s="40" t="s">
        <v>53</v>
      </c>
      <c r="AB91" s="34">
        <v>350</v>
      </c>
      <c r="AC91" s="41">
        <v>1</v>
      </c>
      <c r="AD91" s="41">
        <v>100</v>
      </c>
      <c r="AE91" s="42" t="s">
        <v>54</v>
      </c>
      <c r="AF91" s="19"/>
    </row>
    <row r="92" spans="2:32" ht="67.5">
      <c r="B92" s="19"/>
      <c r="C92" s="36" t="s">
        <v>311</v>
      </c>
      <c r="D92" s="36" t="s">
        <v>312</v>
      </c>
      <c r="E92" s="37" t="s">
        <v>313</v>
      </c>
      <c r="F92" s="37" t="s">
        <v>5</v>
      </c>
      <c r="G92" s="37" t="s">
        <v>42</v>
      </c>
      <c r="H92" s="38" t="s">
        <v>300</v>
      </c>
      <c r="I92" s="38" t="s">
        <v>47</v>
      </c>
      <c r="J92" s="39" t="s">
        <v>45</v>
      </c>
      <c r="K92" s="38" t="s">
        <v>46</v>
      </c>
      <c r="L92" s="40" t="s">
        <v>47</v>
      </c>
      <c r="M92" s="38" t="s">
        <v>48</v>
      </c>
      <c r="N92" s="38" t="s">
        <v>314</v>
      </c>
      <c r="O92" s="38" t="s">
        <v>315</v>
      </c>
      <c r="P92" s="40" t="s">
        <v>51</v>
      </c>
      <c r="Q92" s="40" t="s">
        <v>307</v>
      </c>
      <c r="R92" s="38">
        <v>0</v>
      </c>
      <c r="S92" s="38">
        <v>48637455.509999998</v>
      </c>
      <c r="T92" s="38">
        <v>48637455.509999998</v>
      </c>
      <c r="U92" s="38">
        <v>48637455.509999998</v>
      </c>
      <c r="V92" s="38">
        <v>48191176.369999997</v>
      </c>
      <c r="W92" s="38">
        <v>48191176.369999997</v>
      </c>
      <c r="X92" s="38">
        <v>48191176.369999997</v>
      </c>
      <c r="Y92" s="41">
        <f t="shared" si="3"/>
        <v>99.08243732053738</v>
      </c>
      <c r="Z92" s="40">
        <v>0</v>
      </c>
      <c r="AA92" s="40" t="s">
        <v>53</v>
      </c>
      <c r="AB92" s="34">
        <v>1000000</v>
      </c>
      <c r="AC92" s="41">
        <v>100</v>
      </c>
      <c r="AD92" s="41">
        <v>99</v>
      </c>
      <c r="AE92" s="42" t="s">
        <v>54</v>
      </c>
      <c r="AF92" s="19"/>
    </row>
    <row r="93" spans="2:32" ht="60.75">
      <c r="B93" s="19"/>
      <c r="C93" s="36" t="s">
        <v>316</v>
      </c>
      <c r="D93" s="36" t="s">
        <v>317</v>
      </c>
      <c r="E93" s="37" t="s">
        <v>318</v>
      </c>
      <c r="F93" s="37" t="s">
        <v>5</v>
      </c>
      <c r="G93" s="37" t="s">
        <v>42</v>
      </c>
      <c r="H93" s="38" t="s">
        <v>300</v>
      </c>
      <c r="I93" s="38" t="s">
        <v>47</v>
      </c>
      <c r="J93" s="39" t="s">
        <v>45</v>
      </c>
      <c r="K93" s="38" t="s">
        <v>301</v>
      </c>
      <c r="L93" s="40" t="s">
        <v>47</v>
      </c>
      <c r="M93" s="38" t="s">
        <v>48</v>
      </c>
      <c r="N93" s="38" t="s">
        <v>302</v>
      </c>
      <c r="O93" s="38" t="s">
        <v>288</v>
      </c>
      <c r="P93" s="40" t="s">
        <v>51</v>
      </c>
      <c r="Q93" s="40" t="s">
        <v>47</v>
      </c>
      <c r="R93" s="38"/>
      <c r="S93" s="38"/>
      <c r="T93" s="38"/>
      <c r="U93" s="38"/>
      <c r="V93" s="38"/>
      <c r="W93" s="38"/>
      <c r="X93" s="38"/>
      <c r="Y93" s="41">
        <f t="shared" si="3"/>
        <v>0</v>
      </c>
      <c r="Z93" s="40"/>
      <c r="AA93" s="40" t="s">
        <v>47</v>
      </c>
      <c r="AB93" s="34"/>
      <c r="AC93" s="41"/>
      <c r="AD93" s="41"/>
      <c r="AE93" s="42" t="s">
        <v>303</v>
      </c>
      <c r="AF93" s="19"/>
    </row>
    <row r="94" spans="2:32" ht="60.75">
      <c r="B94" s="19"/>
      <c r="C94" s="36" t="s">
        <v>319</v>
      </c>
      <c r="D94" s="36" t="s">
        <v>320</v>
      </c>
      <c r="E94" s="37" t="s">
        <v>321</v>
      </c>
      <c r="F94" s="37" t="s">
        <v>5</v>
      </c>
      <c r="G94" s="37" t="s">
        <v>42</v>
      </c>
      <c r="H94" s="38" t="s">
        <v>300</v>
      </c>
      <c r="I94" s="38" t="s">
        <v>47</v>
      </c>
      <c r="J94" s="39" t="s">
        <v>45</v>
      </c>
      <c r="K94" s="38" t="s">
        <v>46</v>
      </c>
      <c r="L94" s="40" t="s">
        <v>47</v>
      </c>
      <c r="M94" s="38" t="s">
        <v>48</v>
      </c>
      <c r="N94" s="38" t="s">
        <v>58</v>
      </c>
      <c r="O94" s="38" t="s">
        <v>315</v>
      </c>
      <c r="P94" s="40" t="s">
        <v>51</v>
      </c>
      <c r="Q94" s="40" t="s">
        <v>307</v>
      </c>
      <c r="R94" s="38">
        <v>97678.84</v>
      </c>
      <c r="S94" s="38">
        <v>97678.84</v>
      </c>
      <c r="T94" s="38">
        <v>97678.84</v>
      </c>
      <c r="U94" s="38">
        <v>97678.84</v>
      </c>
      <c r="V94" s="38">
        <v>97498</v>
      </c>
      <c r="W94" s="38">
        <v>97498</v>
      </c>
      <c r="X94" s="38">
        <v>97498</v>
      </c>
      <c r="Y94" s="41">
        <f t="shared" si="3"/>
        <v>99.814862666264261</v>
      </c>
      <c r="Z94" s="40">
        <v>0</v>
      </c>
      <c r="AA94" s="40" t="s">
        <v>53</v>
      </c>
      <c r="AB94" s="34">
        <v>0</v>
      </c>
      <c r="AC94" s="41">
        <v>100</v>
      </c>
      <c r="AD94" s="41">
        <v>100</v>
      </c>
      <c r="AE94" s="42" t="s">
        <v>54</v>
      </c>
      <c r="AF94" s="19"/>
    </row>
    <row r="95" spans="2:32" ht="60.75">
      <c r="B95" s="19"/>
      <c r="C95" s="36" t="s">
        <v>322</v>
      </c>
      <c r="D95" s="36" t="s">
        <v>323</v>
      </c>
      <c r="E95" s="37" t="s">
        <v>324</v>
      </c>
      <c r="F95" s="37" t="s">
        <v>5</v>
      </c>
      <c r="G95" s="37" t="s">
        <v>42</v>
      </c>
      <c r="H95" s="38" t="s">
        <v>300</v>
      </c>
      <c r="I95" s="38" t="s">
        <v>47</v>
      </c>
      <c r="J95" s="39" t="s">
        <v>45</v>
      </c>
      <c r="K95" s="38" t="s">
        <v>46</v>
      </c>
      <c r="L95" s="40" t="s">
        <v>47</v>
      </c>
      <c r="M95" s="38" t="s">
        <v>48</v>
      </c>
      <c r="N95" s="38" t="s">
        <v>58</v>
      </c>
      <c r="O95" s="38" t="s">
        <v>50</v>
      </c>
      <c r="P95" s="40" t="s">
        <v>51</v>
      </c>
      <c r="Q95" s="40" t="s">
        <v>307</v>
      </c>
      <c r="R95" s="38">
        <v>12000000</v>
      </c>
      <c r="S95" s="38">
        <v>12000000</v>
      </c>
      <c r="T95" s="38">
        <v>12000000</v>
      </c>
      <c r="U95" s="38">
        <v>12000000</v>
      </c>
      <c r="V95" s="38">
        <v>11981498.27</v>
      </c>
      <c r="W95" s="38">
        <v>11981498.27</v>
      </c>
      <c r="X95" s="38">
        <v>11981498.27</v>
      </c>
      <c r="Y95" s="41">
        <f t="shared" si="3"/>
        <v>99.845818916666659</v>
      </c>
      <c r="Z95" s="40">
        <v>0</v>
      </c>
      <c r="AA95" s="40" t="s">
        <v>53</v>
      </c>
      <c r="AB95" s="34">
        <v>0</v>
      </c>
      <c r="AC95" s="41">
        <v>0</v>
      </c>
      <c r="AD95" s="41">
        <v>100</v>
      </c>
      <c r="AE95" s="42" t="s">
        <v>325</v>
      </c>
      <c r="AF95" s="19"/>
    </row>
    <row r="96" spans="2:32" ht="60.75">
      <c r="B96" s="19"/>
      <c r="C96" s="36" t="s">
        <v>326</v>
      </c>
      <c r="D96" s="36" t="s">
        <v>327</v>
      </c>
      <c r="E96" s="37" t="s">
        <v>328</v>
      </c>
      <c r="F96" s="37" t="s">
        <v>5</v>
      </c>
      <c r="G96" s="37" t="s">
        <v>42</v>
      </c>
      <c r="H96" s="38" t="s">
        <v>300</v>
      </c>
      <c r="I96" s="38" t="s">
        <v>47</v>
      </c>
      <c r="J96" s="39" t="s">
        <v>45</v>
      </c>
      <c r="K96" s="38" t="s">
        <v>329</v>
      </c>
      <c r="L96" s="40" t="s">
        <v>47</v>
      </c>
      <c r="M96" s="38" t="s">
        <v>48</v>
      </c>
      <c r="N96" s="38" t="s">
        <v>330</v>
      </c>
      <c r="O96" s="38" t="s">
        <v>331</v>
      </c>
      <c r="P96" s="40" t="s">
        <v>51</v>
      </c>
      <c r="Q96" s="40" t="s">
        <v>47</v>
      </c>
      <c r="R96" s="38"/>
      <c r="S96" s="38"/>
      <c r="T96" s="38"/>
      <c r="U96" s="38"/>
      <c r="V96" s="38"/>
      <c r="W96" s="38"/>
      <c r="X96" s="38"/>
      <c r="Y96" s="41">
        <f t="shared" si="3"/>
        <v>0</v>
      </c>
      <c r="Z96" s="40"/>
      <c r="AA96" s="40" t="s">
        <v>47</v>
      </c>
      <c r="AB96" s="34"/>
      <c r="AC96" s="41"/>
      <c r="AD96" s="41"/>
      <c r="AE96" s="42" t="s">
        <v>303</v>
      </c>
      <c r="AF96" s="19"/>
    </row>
    <row r="97" spans="2:32" ht="60.75">
      <c r="B97" s="19"/>
      <c r="C97" s="36" t="s">
        <v>332</v>
      </c>
      <c r="D97" s="36" t="s">
        <v>333</v>
      </c>
      <c r="E97" s="37" t="s">
        <v>334</v>
      </c>
      <c r="F97" s="37" t="s">
        <v>5</v>
      </c>
      <c r="G97" s="37" t="s">
        <v>42</v>
      </c>
      <c r="H97" s="38" t="s">
        <v>300</v>
      </c>
      <c r="I97" s="38" t="s">
        <v>47</v>
      </c>
      <c r="J97" s="39" t="s">
        <v>45</v>
      </c>
      <c r="K97" s="38" t="s">
        <v>329</v>
      </c>
      <c r="L97" s="40" t="s">
        <v>47</v>
      </c>
      <c r="M97" s="38" t="s">
        <v>48</v>
      </c>
      <c r="N97" s="38" t="s">
        <v>330</v>
      </c>
      <c r="O97" s="38" t="s">
        <v>331</v>
      </c>
      <c r="P97" s="40" t="s">
        <v>51</v>
      </c>
      <c r="Q97" s="40" t="s">
        <v>47</v>
      </c>
      <c r="R97" s="38"/>
      <c r="S97" s="38"/>
      <c r="T97" s="38"/>
      <c r="U97" s="38"/>
      <c r="V97" s="38"/>
      <c r="W97" s="38"/>
      <c r="X97" s="38"/>
      <c r="Y97" s="41">
        <f t="shared" si="3"/>
        <v>0</v>
      </c>
      <c r="Z97" s="40"/>
      <c r="AA97" s="40" t="s">
        <v>47</v>
      </c>
      <c r="AB97" s="34"/>
      <c r="AC97" s="41"/>
      <c r="AD97" s="41"/>
      <c r="AE97" s="42" t="s">
        <v>303</v>
      </c>
      <c r="AF97" s="19"/>
    </row>
    <row r="98" spans="2:32" ht="60.75">
      <c r="B98" s="19"/>
      <c r="C98" s="36" t="s">
        <v>335</v>
      </c>
      <c r="D98" s="36" t="s">
        <v>336</v>
      </c>
      <c r="E98" s="37" t="s">
        <v>337</v>
      </c>
      <c r="F98" s="37" t="s">
        <v>5</v>
      </c>
      <c r="G98" s="37" t="s">
        <v>42</v>
      </c>
      <c r="H98" s="38" t="s">
        <v>300</v>
      </c>
      <c r="I98" s="38" t="s">
        <v>47</v>
      </c>
      <c r="J98" s="39" t="s">
        <v>45</v>
      </c>
      <c r="K98" s="38" t="s">
        <v>46</v>
      </c>
      <c r="L98" s="40" t="s">
        <v>47</v>
      </c>
      <c r="M98" s="38" t="s">
        <v>48</v>
      </c>
      <c r="N98" s="38" t="s">
        <v>338</v>
      </c>
      <c r="O98" s="38" t="s">
        <v>339</v>
      </c>
      <c r="P98" s="40" t="s">
        <v>51</v>
      </c>
      <c r="Q98" s="40" t="s">
        <v>340</v>
      </c>
      <c r="R98" s="38">
        <v>87518034.090000004</v>
      </c>
      <c r="S98" s="38">
        <v>87518034.090000004</v>
      </c>
      <c r="T98" s="38">
        <v>87518034.090000004</v>
      </c>
      <c r="U98" s="38">
        <v>87518034.090000004</v>
      </c>
      <c r="V98" s="38">
        <v>83434356.590000004</v>
      </c>
      <c r="W98" s="38">
        <v>83434356.590000004</v>
      </c>
      <c r="X98" s="38">
        <v>83434356.590000004</v>
      </c>
      <c r="Y98" s="41">
        <f t="shared" si="3"/>
        <v>95.333901700990552</v>
      </c>
      <c r="Z98" s="40">
        <v>0</v>
      </c>
      <c r="AA98" s="40" t="s">
        <v>53</v>
      </c>
      <c r="AB98" s="34">
        <v>0</v>
      </c>
      <c r="AC98" s="41">
        <v>100</v>
      </c>
      <c r="AD98" s="41">
        <v>99</v>
      </c>
      <c r="AE98" s="42" t="s">
        <v>54</v>
      </c>
      <c r="AF98" s="19"/>
    </row>
    <row r="99" spans="2:32" ht="81">
      <c r="B99" s="19"/>
      <c r="C99" s="36" t="s">
        <v>341</v>
      </c>
      <c r="D99" s="36" t="s">
        <v>342</v>
      </c>
      <c r="E99" s="37" t="s">
        <v>343</v>
      </c>
      <c r="F99" s="37" t="s">
        <v>5</v>
      </c>
      <c r="G99" s="37" t="s">
        <v>42</v>
      </c>
      <c r="H99" s="38" t="s">
        <v>300</v>
      </c>
      <c r="I99" s="38" t="s">
        <v>47</v>
      </c>
      <c r="J99" s="39" t="s">
        <v>45</v>
      </c>
      <c r="K99" s="38" t="s">
        <v>46</v>
      </c>
      <c r="L99" s="40" t="s">
        <v>47</v>
      </c>
      <c r="M99" s="38" t="s">
        <v>48</v>
      </c>
      <c r="N99" s="38" t="s">
        <v>338</v>
      </c>
      <c r="O99" s="38" t="s">
        <v>288</v>
      </c>
      <c r="P99" s="40" t="s">
        <v>51</v>
      </c>
      <c r="Q99" s="40" t="s">
        <v>340</v>
      </c>
      <c r="R99" s="38">
        <v>2006235.6</v>
      </c>
      <c r="S99" s="38">
        <v>2006235.6</v>
      </c>
      <c r="T99" s="38">
        <v>2006235.6</v>
      </c>
      <c r="U99" s="38">
        <v>2006235.6</v>
      </c>
      <c r="V99" s="38">
        <v>2002113.3</v>
      </c>
      <c r="W99" s="38">
        <v>2002113.3</v>
      </c>
      <c r="X99" s="38">
        <v>2002113.3</v>
      </c>
      <c r="Y99" s="41">
        <f t="shared" si="3"/>
        <v>99.794525627997032</v>
      </c>
      <c r="Z99" s="40">
        <v>0</v>
      </c>
      <c r="AA99" s="40" t="s">
        <v>53</v>
      </c>
      <c r="AB99" s="34">
        <v>0</v>
      </c>
      <c r="AC99" s="41">
        <v>100</v>
      </c>
      <c r="AD99" s="41">
        <v>100</v>
      </c>
      <c r="AE99" s="42" t="s">
        <v>54</v>
      </c>
      <c r="AF99" s="19"/>
    </row>
    <row r="100" spans="2:32" ht="60.75">
      <c r="B100" s="19"/>
      <c r="C100" s="36" t="s">
        <v>344</v>
      </c>
      <c r="D100" s="36" t="s">
        <v>345</v>
      </c>
      <c r="E100" s="37" t="s">
        <v>346</v>
      </c>
      <c r="F100" s="37" t="s">
        <v>5</v>
      </c>
      <c r="G100" s="37" t="s">
        <v>42</v>
      </c>
      <c r="H100" s="38" t="s">
        <v>300</v>
      </c>
      <c r="I100" s="38" t="s">
        <v>47</v>
      </c>
      <c r="J100" s="39" t="s">
        <v>45</v>
      </c>
      <c r="K100" s="38" t="s">
        <v>46</v>
      </c>
      <c r="L100" s="40" t="s">
        <v>47</v>
      </c>
      <c r="M100" s="38" t="s">
        <v>48</v>
      </c>
      <c r="N100" s="38" t="s">
        <v>338</v>
      </c>
      <c r="O100" s="38" t="s">
        <v>288</v>
      </c>
      <c r="P100" s="40" t="s">
        <v>51</v>
      </c>
      <c r="Q100" s="40" t="s">
        <v>340</v>
      </c>
      <c r="R100" s="38">
        <v>306072.09999999998</v>
      </c>
      <c r="S100" s="38">
        <v>306072.09999999998</v>
      </c>
      <c r="T100" s="38">
        <v>306072.09999999998</v>
      </c>
      <c r="U100" s="38">
        <v>306072.09999999998</v>
      </c>
      <c r="V100" s="38">
        <v>295596.64</v>
      </c>
      <c r="W100" s="38">
        <v>295596.64</v>
      </c>
      <c r="X100" s="38">
        <v>295596.64</v>
      </c>
      <c r="Y100" s="41">
        <f t="shared" si="3"/>
        <v>96.577453482365769</v>
      </c>
      <c r="Z100" s="40">
        <v>0</v>
      </c>
      <c r="AA100" s="40" t="s">
        <v>53</v>
      </c>
      <c r="AB100" s="34">
        <v>0</v>
      </c>
      <c r="AC100" s="41">
        <v>100</v>
      </c>
      <c r="AD100" s="41">
        <v>100</v>
      </c>
      <c r="AE100" s="42" t="s">
        <v>54</v>
      </c>
      <c r="AF100" s="19"/>
    </row>
    <row r="101" spans="2:32" ht="60.75">
      <c r="B101" s="19"/>
      <c r="C101" s="36" t="s">
        <v>347</v>
      </c>
      <c r="D101" s="36" t="s">
        <v>348</v>
      </c>
      <c r="E101" s="37" t="s">
        <v>349</v>
      </c>
      <c r="F101" s="37" t="s">
        <v>5</v>
      </c>
      <c r="G101" s="37" t="s">
        <v>42</v>
      </c>
      <c r="H101" s="38" t="s">
        <v>300</v>
      </c>
      <c r="I101" s="38" t="s">
        <v>47</v>
      </c>
      <c r="J101" s="39" t="s">
        <v>45</v>
      </c>
      <c r="K101" s="38" t="s">
        <v>46</v>
      </c>
      <c r="L101" s="40" t="s">
        <v>47</v>
      </c>
      <c r="M101" s="38" t="s">
        <v>48</v>
      </c>
      <c r="N101" s="38" t="s">
        <v>338</v>
      </c>
      <c r="O101" s="38" t="s">
        <v>288</v>
      </c>
      <c r="P101" s="40" t="s">
        <v>51</v>
      </c>
      <c r="Q101" s="40" t="s">
        <v>340</v>
      </c>
      <c r="R101" s="38">
        <v>980499.93</v>
      </c>
      <c r="S101" s="38">
        <v>980499.93</v>
      </c>
      <c r="T101" s="38">
        <v>980499.93</v>
      </c>
      <c r="U101" s="38">
        <v>980499.93</v>
      </c>
      <c r="V101" s="38">
        <v>974990.28</v>
      </c>
      <c r="W101" s="38">
        <v>974990.28</v>
      </c>
      <c r="X101" s="38">
        <v>974990.28</v>
      </c>
      <c r="Y101" s="41">
        <f t="shared" si="3"/>
        <v>99.438077471356877</v>
      </c>
      <c r="Z101" s="40">
        <v>0</v>
      </c>
      <c r="AA101" s="40" t="s">
        <v>53</v>
      </c>
      <c r="AB101" s="34">
        <v>0</v>
      </c>
      <c r="AC101" s="41">
        <v>100</v>
      </c>
      <c r="AD101" s="41">
        <v>100</v>
      </c>
      <c r="AE101" s="42" t="s">
        <v>54</v>
      </c>
      <c r="AF101" s="19"/>
    </row>
    <row r="102" spans="2:32" ht="81">
      <c r="B102" s="19"/>
      <c r="C102" s="36" t="s">
        <v>350</v>
      </c>
      <c r="D102" s="36" t="s">
        <v>351</v>
      </c>
      <c r="E102" s="37" t="s">
        <v>352</v>
      </c>
      <c r="F102" s="37" t="s">
        <v>5</v>
      </c>
      <c r="G102" s="37" t="s">
        <v>42</v>
      </c>
      <c r="H102" s="38" t="s">
        <v>300</v>
      </c>
      <c r="I102" s="38" t="s">
        <v>47</v>
      </c>
      <c r="J102" s="39" t="s">
        <v>45</v>
      </c>
      <c r="K102" s="38" t="s">
        <v>46</v>
      </c>
      <c r="L102" s="40" t="s">
        <v>47</v>
      </c>
      <c r="M102" s="38" t="s">
        <v>48</v>
      </c>
      <c r="N102" s="38" t="s">
        <v>353</v>
      </c>
      <c r="O102" s="38" t="s">
        <v>288</v>
      </c>
      <c r="P102" s="40" t="s">
        <v>51</v>
      </c>
      <c r="Q102" s="40" t="s">
        <v>340</v>
      </c>
      <c r="R102" s="38">
        <v>1127341.49</v>
      </c>
      <c r="S102" s="38">
        <v>1127341.49</v>
      </c>
      <c r="T102" s="38">
        <v>1127341.49</v>
      </c>
      <c r="U102" s="38">
        <v>1127341.49</v>
      </c>
      <c r="V102" s="38">
        <v>1122005.19</v>
      </c>
      <c r="W102" s="38">
        <v>1122005.19</v>
      </c>
      <c r="X102" s="38">
        <v>1122005.19</v>
      </c>
      <c r="Y102" s="41">
        <f t="shared" si="3"/>
        <v>99.526647422512582</v>
      </c>
      <c r="Z102" s="40">
        <v>0</v>
      </c>
      <c r="AA102" s="40" t="s">
        <v>53</v>
      </c>
      <c r="AB102" s="34">
        <v>0</v>
      </c>
      <c r="AC102" s="41">
        <v>100</v>
      </c>
      <c r="AD102" s="41">
        <v>100</v>
      </c>
      <c r="AE102" s="42" t="s">
        <v>54</v>
      </c>
      <c r="AF102" s="19"/>
    </row>
    <row r="103" spans="2:32" ht="67.5">
      <c r="B103" s="19"/>
      <c r="C103" s="36" t="s">
        <v>354</v>
      </c>
      <c r="D103" s="36" t="s">
        <v>355</v>
      </c>
      <c r="E103" s="37" t="s">
        <v>356</v>
      </c>
      <c r="F103" s="37" t="s">
        <v>5</v>
      </c>
      <c r="G103" s="37" t="s">
        <v>42</v>
      </c>
      <c r="H103" s="38" t="s">
        <v>300</v>
      </c>
      <c r="I103" s="38" t="s">
        <v>47</v>
      </c>
      <c r="J103" s="39" t="s">
        <v>45</v>
      </c>
      <c r="K103" s="38" t="s">
        <v>46</v>
      </c>
      <c r="L103" s="40" t="s">
        <v>47</v>
      </c>
      <c r="M103" s="38" t="s">
        <v>48</v>
      </c>
      <c r="N103" s="38" t="s">
        <v>58</v>
      </c>
      <c r="O103" s="38" t="s">
        <v>288</v>
      </c>
      <c r="P103" s="40" t="s">
        <v>51</v>
      </c>
      <c r="Q103" s="40" t="s">
        <v>340</v>
      </c>
      <c r="R103" s="38">
        <v>775932.6</v>
      </c>
      <c r="S103" s="38">
        <v>775932.6</v>
      </c>
      <c r="T103" s="38">
        <v>775932.6</v>
      </c>
      <c r="U103" s="38">
        <v>775932.6</v>
      </c>
      <c r="V103" s="38">
        <v>763550.26</v>
      </c>
      <c r="W103" s="38">
        <v>763550.26</v>
      </c>
      <c r="X103" s="38">
        <v>763550.26</v>
      </c>
      <c r="Y103" s="41">
        <f t="shared" si="3"/>
        <v>98.404199024502901</v>
      </c>
      <c r="Z103" s="40">
        <v>0</v>
      </c>
      <c r="AA103" s="40" t="s">
        <v>53</v>
      </c>
      <c r="AB103" s="34">
        <v>0</v>
      </c>
      <c r="AC103" s="41">
        <v>100</v>
      </c>
      <c r="AD103" s="41">
        <v>100</v>
      </c>
      <c r="AE103" s="42" t="s">
        <v>54</v>
      </c>
      <c r="AF103" s="19"/>
    </row>
    <row r="104" spans="2:32" ht="67.5">
      <c r="B104" s="19"/>
      <c r="C104" s="36" t="s">
        <v>357</v>
      </c>
      <c r="D104" s="36" t="s">
        <v>358</v>
      </c>
      <c r="E104" s="37" t="s">
        <v>359</v>
      </c>
      <c r="F104" s="37" t="s">
        <v>5</v>
      </c>
      <c r="G104" s="37" t="s">
        <v>42</v>
      </c>
      <c r="H104" s="38" t="s">
        <v>300</v>
      </c>
      <c r="I104" s="38" t="s">
        <v>47</v>
      </c>
      <c r="J104" s="39" t="s">
        <v>45</v>
      </c>
      <c r="K104" s="38" t="s">
        <v>46</v>
      </c>
      <c r="L104" s="40" t="s">
        <v>47</v>
      </c>
      <c r="M104" s="38" t="s">
        <v>48</v>
      </c>
      <c r="N104" s="38" t="s">
        <v>58</v>
      </c>
      <c r="O104" s="38" t="s">
        <v>288</v>
      </c>
      <c r="P104" s="40" t="s">
        <v>51</v>
      </c>
      <c r="Q104" s="40" t="s">
        <v>340</v>
      </c>
      <c r="R104" s="38">
        <v>881929.19</v>
      </c>
      <c r="S104" s="38">
        <v>881929.19</v>
      </c>
      <c r="T104" s="38">
        <v>881929.19</v>
      </c>
      <c r="U104" s="38">
        <v>881929.19</v>
      </c>
      <c r="V104" s="38">
        <v>793110.39</v>
      </c>
      <c r="W104" s="38">
        <v>793110.39</v>
      </c>
      <c r="X104" s="38">
        <v>793110.39</v>
      </c>
      <c r="Y104" s="41">
        <f t="shared" si="3"/>
        <v>89.929032737877748</v>
      </c>
      <c r="Z104" s="40">
        <v>0</v>
      </c>
      <c r="AA104" s="40" t="s">
        <v>53</v>
      </c>
      <c r="AB104" s="34">
        <v>0</v>
      </c>
      <c r="AC104" s="41">
        <v>100</v>
      </c>
      <c r="AD104" s="41">
        <v>100</v>
      </c>
      <c r="AE104" s="42" t="s">
        <v>54</v>
      </c>
      <c r="AF104" s="19"/>
    </row>
    <row r="105" spans="2:32" ht="60.75">
      <c r="B105" s="19"/>
      <c r="C105" s="36" t="s">
        <v>360</v>
      </c>
      <c r="D105" s="36" t="s">
        <v>361</v>
      </c>
      <c r="E105" s="37" t="s">
        <v>362</v>
      </c>
      <c r="F105" s="37" t="s">
        <v>5</v>
      </c>
      <c r="G105" s="37" t="s">
        <v>42</v>
      </c>
      <c r="H105" s="38" t="s">
        <v>300</v>
      </c>
      <c r="I105" s="38" t="s">
        <v>47</v>
      </c>
      <c r="J105" s="39" t="s">
        <v>45</v>
      </c>
      <c r="K105" s="38" t="s">
        <v>46</v>
      </c>
      <c r="L105" s="40" t="s">
        <v>47</v>
      </c>
      <c r="M105" s="38" t="s">
        <v>48</v>
      </c>
      <c r="N105" s="38" t="s">
        <v>58</v>
      </c>
      <c r="O105" s="38" t="s">
        <v>288</v>
      </c>
      <c r="P105" s="40" t="s">
        <v>51</v>
      </c>
      <c r="Q105" s="40" t="s">
        <v>340</v>
      </c>
      <c r="R105" s="38">
        <v>477103.5</v>
      </c>
      <c r="S105" s="38">
        <v>477103.5</v>
      </c>
      <c r="T105" s="38">
        <v>477103.5</v>
      </c>
      <c r="U105" s="38">
        <v>477103.5</v>
      </c>
      <c r="V105" s="38">
        <v>469982.39</v>
      </c>
      <c r="W105" s="38">
        <v>469982.39</v>
      </c>
      <c r="X105" s="38">
        <v>469982.39</v>
      </c>
      <c r="Y105" s="41">
        <f t="shared" si="3"/>
        <v>98.507428681617299</v>
      </c>
      <c r="Z105" s="40">
        <v>0</v>
      </c>
      <c r="AA105" s="40" t="s">
        <v>53</v>
      </c>
      <c r="AB105" s="34">
        <v>0</v>
      </c>
      <c r="AC105" s="41">
        <v>100</v>
      </c>
      <c r="AD105" s="41">
        <v>100</v>
      </c>
      <c r="AE105" s="42" t="s">
        <v>54</v>
      </c>
      <c r="AF105" s="19"/>
    </row>
    <row r="106" spans="2:32" ht="81">
      <c r="B106" s="19"/>
      <c r="C106" s="36" t="s">
        <v>363</v>
      </c>
      <c r="D106" s="36" t="s">
        <v>364</v>
      </c>
      <c r="E106" s="37" t="s">
        <v>365</v>
      </c>
      <c r="F106" s="37" t="s">
        <v>5</v>
      </c>
      <c r="G106" s="37" t="s">
        <v>42</v>
      </c>
      <c r="H106" s="38" t="s">
        <v>300</v>
      </c>
      <c r="I106" s="38" t="s">
        <v>47</v>
      </c>
      <c r="J106" s="39" t="s">
        <v>45</v>
      </c>
      <c r="K106" s="38" t="s">
        <v>46</v>
      </c>
      <c r="L106" s="40" t="s">
        <v>47</v>
      </c>
      <c r="M106" s="38" t="s">
        <v>48</v>
      </c>
      <c r="N106" s="38" t="s">
        <v>58</v>
      </c>
      <c r="O106" s="38" t="s">
        <v>288</v>
      </c>
      <c r="P106" s="40" t="s">
        <v>51</v>
      </c>
      <c r="Q106" s="40" t="s">
        <v>340</v>
      </c>
      <c r="R106" s="38">
        <v>1935990.35</v>
      </c>
      <c r="S106" s="38">
        <v>1935990.35</v>
      </c>
      <c r="T106" s="38">
        <v>1935990.35</v>
      </c>
      <c r="U106" s="38">
        <v>1935990.35</v>
      </c>
      <c r="V106" s="38">
        <v>1914734.05</v>
      </c>
      <c r="W106" s="38">
        <v>1914734.05</v>
      </c>
      <c r="X106" s="38">
        <v>1914734.05</v>
      </c>
      <c r="Y106" s="41">
        <f t="shared" si="3"/>
        <v>98.902045147074205</v>
      </c>
      <c r="Z106" s="40">
        <v>0</v>
      </c>
      <c r="AA106" s="40" t="s">
        <v>53</v>
      </c>
      <c r="AB106" s="34">
        <v>0</v>
      </c>
      <c r="AC106" s="41">
        <v>100</v>
      </c>
      <c r="AD106" s="41">
        <v>100</v>
      </c>
      <c r="AE106" s="42" t="s">
        <v>54</v>
      </c>
      <c r="AF106" s="19"/>
    </row>
    <row r="107" spans="2:32" ht="60.75">
      <c r="B107" s="19"/>
      <c r="C107" s="36" t="s">
        <v>366</v>
      </c>
      <c r="D107" s="36" t="s">
        <v>367</v>
      </c>
      <c r="E107" s="37" t="s">
        <v>368</v>
      </c>
      <c r="F107" s="37" t="s">
        <v>5</v>
      </c>
      <c r="G107" s="37" t="s">
        <v>42</v>
      </c>
      <c r="H107" s="38" t="s">
        <v>300</v>
      </c>
      <c r="I107" s="38" t="s">
        <v>47</v>
      </c>
      <c r="J107" s="39" t="s">
        <v>45</v>
      </c>
      <c r="K107" s="38" t="s">
        <v>46</v>
      </c>
      <c r="L107" s="40" t="s">
        <v>47</v>
      </c>
      <c r="M107" s="38" t="s">
        <v>48</v>
      </c>
      <c r="N107" s="38" t="s">
        <v>58</v>
      </c>
      <c r="O107" s="38" t="s">
        <v>288</v>
      </c>
      <c r="P107" s="40" t="s">
        <v>51</v>
      </c>
      <c r="Q107" s="40" t="s">
        <v>340</v>
      </c>
      <c r="R107" s="38">
        <v>382035.44</v>
      </c>
      <c r="S107" s="38">
        <v>382035.44</v>
      </c>
      <c r="T107" s="38">
        <v>382035.44</v>
      </c>
      <c r="U107" s="38">
        <v>382035.44</v>
      </c>
      <c r="V107" s="38">
        <v>378040.62</v>
      </c>
      <c r="W107" s="38">
        <v>378040.62</v>
      </c>
      <c r="X107" s="38">
        <v>378040.62</v>
      </c>
      <c r="Y107" s="41">
        <f t="shared" si="3"/>
        <v>98.954332613749131</v>
      </c>
      <c r="Z107" s="40">
        <v>0</v>
      </c>
      <c r="AA107" s="40" t="s">
        <v>53</v>
      </c>
      <c r="AB107" s="34">
        <v>0</v>
      </c>
      <c r="AC107" s="41">
        <v>100</v>
      </c>
      <c r="AD107" s="41">
        <v>100</v>
      </c>
      <c r="AE107" s="42" t="s">
        <v>54</v>
      </c>
      <c r="AF107" s="19"/>
    </row>
    <row r="108" spans="2:32" ht="60.75">
      <c r="B108" s="19"/>
      <c r="C108" s="36" t="s">
        <v>369</v>
      </c>
      <c r="D108" s="36" t="s">
        <v>370</v>
      </c>
      <c r="E108" s="37" t="s">
        <v>371</v>
      </c>
      <c r="F108" s="37" t="s">
        <v>5</v>
      </c>
      <c r="G108" s="37" t="s">
        <v>42</v>
      </c>
      <c r="H108" s="38" t="s">
        <v>300</v>
      </c>
      <c r="I108" s="38" t="s">
        <v>47</v>
      </c>
      <c r="J108" s="39" t="s">
        <v>45</v>
      </c>
      <c r="K108" s="38" t="s">
        <v>46</v>
      </c>
      <c r="L108" s="40" t="s">
        <v>47</v>
      </c>
      <c r="M108" s="38" t="s">
        <v>48</v>
      </c>
      <c r="N108" s="38" t="s">
        <v>58</v>
      </c>
      <c r="O108" s="38" t="s">
        <v>288</v>
      </c>
      <c r="P108" s="40" t="s">
        <v>51</v>
      </c>
      <c r="Q108" s="40" t="s">
        <v>340</v>
      </c>
      <c r="R108" s="38">
        <v>361592.65</v>
      </c>
      <c r="S108" s="38">
        <v>361952.65</v>
      </c>
      <c r="T108" s="38">
        <v>361952.65</v>
      </c>
      <c r="U108" s="38">
        <v>361952.65</v>
      </c>
      <c r="V108" s="38">
        <v>357066.72</v>
      </c>
      <c r="W108" s="38">
        <v>357066.72</v>
      </c>
      <c r="X108" s="38">
        <v>357066.72</v>
      </c>
      <c r="Y108" s="41">
        <f t="shared" si="3"/>
        <v>98.650119014185961</v>
      </c>
      <c r="Z108" s="40">
        <v>0</v>
      </c>
      <c r="AA108" s="40" t="s">
        <v>53</v>
      </c>
      <c r="AB108" s="34">
        <v>0</v>
      </c>
      <c r="AC108" s="41">
        <v>100</v>
      </c>
      <c r="AD108" s="41">
        <v>100</v>
      </c>
      <c r="AE108" s="42" t="s">
        <v>54</v>
      </c>
      <c r="AF108" s="19"/>
    </row>
    <row r="109" spans="2:32" ht="60.75">
      <c r="B109" s="19"/>
      <c r="C109" s="36" t="s">
        <v>372</v>
      </c>
      <c r="D109" s="36" t="s">
        <v>373</v>
      </c>
      <c r="E109" s="37" t="s">
        <v>374</v>
      </c>
      <c r="F109" s="37" t="s">
        <v>5</v>
      </c>
      <c r="G109" s="37" t="s">
        <v>42</v>
      </c>
      <c r="H109" s="38" t="s">
        <v>300</v>
      </c>
      <c r="I109" s="38" t="s">
        <v>47</v>
      </c>
      <c r="J109" s="39" t="s">
        <v>45</v>
      </c>
      <c r="K109" s="38" t="s">
        <v>46</v>
      </c>
      <c r="L109" s="40" t="s">
        <v>47</v>
      </c>
      <c r="M109" s="38" t="s">
        <v>48</v>
      </c>
      <c r="N109" s="38" t="s">
        <v>58</v>
      </c>
      <c r="O109" s="38" t="s">
        <v>375</v>
      </c>
      <c r="P109" s="40" t="s">
        <v>51</v>
      </c>
      <c r="Q109" s="40" t="s">
        <v>340</v>
      </c>
      <c r="R109" s="38">
        <v>542930.92000000004</v>
      </c>
      <c r="S109" s="38">
        <v>542930.92000000004</v>
      </c>
      <c r="T109" s="38">
        <v>542930.92000000004</v>
      </c>
      <c r="U109" s="38">
        <v>542930.92000000004</v>
      </c>
      <c r="V109" s="38">
        <v>483183.54</v>
      </c>
      <c r="W109" s="38">
        <v>483183.54</v>
      </c>
      <c r="X109" s="38">
        <v>483183.54</v>
      </c>
      <c r="Y109" s="41">
        <f t="shared" si="3"/>
        <v>88.995399267369038</v>
      </c>
      <c r="Z109" s="40">
        <v>0</v>
      </c>
      <c r="AA109" s="40" t="s">
        <v>53</v>
      </c>
      <c r="AB109" s="34">
        <v>0</v>
      </c>
      <c r="AC109" s="41">
        <v>100</v>
      </c>
      <c r="AD109" s="41">
        <v>100</v>
      </c>
      <c r="AE109" s="42" t="s">
        <v>54</v>
      </c>
      <c r="AF109" s="19"/>
    </row>
    <row r="110" spans="2:32" ht="60.75">
      <c r="B110" s="19"/>
      <c r="C110" s="36" t="s">
        <v>376</v>
      </c>
      <c r="D110" s="36" t="s">
        <v>377</v>
      </c>
      <c r="E110" s="37" t="s">
        <v>378</v>
      </c>
      <c r="F110" s="37" t="s">
        <v>5</v>
      </c>
      <c r="G110" s="37" t="s">
        <v>42</v>
      </c>
      <c r="H110" s="38" t="s">
        <v>300</v>
      </c>
      <c r="I110" s="38" t="s">
        <v>47</v>
      </c>
      <c r="J110" s="39" t="s">
        <v>45</v>
      </c>
      <c r="K110" s="38" t="s">
        <v>46</v>
      </c>
      <c r="L110" s="40" t="s">
        <v>47</v>
      </c>
      <c r="M110" s="38" t="s">
        <v>48</v>
      </c>
      <c r="N110" s="38" t="s">
        <v>58</v>
      </c>
      <c r="O110" s="38" t="s">
        <v>375</v>
      </c>
      <c r="P110" s="40" t="s">
        <v>51</v>
      </c>
      <c r="Q110" s="40" t="s">
        <v>340</v>
      </c>
      <c r="R110" s="38">
        <v>2170477.54</v>
      </c>
      <c r="S110" s="38">
        <v>2170477.54</v>
      </c>
      <c r="T110" s="38">
        <v>2170477.54</v>
      </c>
      <c r="U110" s="38">
        <v>2170477.54</v>
      </c>
      <c r="V110" s="38">
        <v>2109158.7000000002</v>
      </c>
      <c r="W110" s="38">
        <v>2109158.7000000002</v>
      </c>
      <c r="X110" s="38">
        <v>2109158.7000000002</v>
      </c>
      <c r="Y110" s="41">
        <f t="shared" si="3"/>
        <v>97.17486871575737</v>
      </c>
      <c r="Z110" s="40">
        <v>0</v>
      </c>
      <c r="AA110" s="40" t="s">
        <v>53</v>
      </c>
      <c r="AB110" s="34">
        <v>0</v>
      </c>
      <c r="AC110" s="41">
        <v>100</v>
      </c>
      <c r="AD110" s="41">
        <v>100</v>
      </c>
      <c r="AE110" s="42" t="s">
        <v>54</v>
      </c>
      <c r="AF110" s="19"/>
    </row>
    <row r="111" spans="2:32" ht="60.75">
      <c r="B111" s="19"/>
      <c r="C111" s="36" t="s">
        <v>379</v>
      </c>
      <c r="D111" s="36" t="s">
        <v>380</v>
      </c>
      <c r="E111" s="37" t="s">
        <v>381</v>
      </c>
      <c r="F111" s="37" t="s">
        <v>5</v>
      </c>
      <c r="G111" s="37" t="s">
        <v>42</v>
      </c>
      <c r="H111" s="38" t="s">
        <v>300</v>
      </c>
      <c r="I111" s="38" t="s">
        <v>47</v>
      </c>
      <c r="J111" s="39" t="s">
        <v>45</v>
      </c>
      <c r="K111" s="38" t="s">
        <v>46</v>
      </c>
      <c r="L111" s="40" t="s">
        <v>47</v>
      </c>
      <c r="M111" s="38" t="s">
        <v>48</v>
      </c>
      <c r="N111" s="38" t="s">
        <v>382</v>
      </c>
      <c r="O111" s="38" t="s">
        <v>375</v>
      </c>
      <c r="P111" s="40" t="s">
        <v>51</v>
      </c>
      <c r="Q111" s="40" t="s">
        <v>340</v>
      </c>
      <c r="R111" s="38">
        <v>14772031.449999999</v>
      </c>
      <c r="S111" s="38">
        <v>14772031.449999999</v>
      </c>
      <c r="T111" s="38">
        <v>14772031.449999999</v>
      </c>
      <c r="U111" s="38">
        <v>14772031.449999999</v>
      </c>
      <c r="V111" s="38">
        <v>14772031.449999999</v>
      </c>
      <c r="W111" s="38">
        <v>14772031.449999999</v>
      </c>
      <c r="X111" s="38">
        <v>14772031.449999999</v>
      </c>
      <c r="Y111" s="41">
        <f t="shared" ref="Y111" si="4">IF(ISERROR(W111/S111),0,((W111/S111)*100))</f>
        <v>100</v>
      </c>
      <c r="Z111" s="40">
        <v>0</v>
      </c>
      <c r="AA111" s="40" t="s">
        <v>53</v>
      </c>
      <c r="AB111" s="34">
        <v>0</v>
      </c>
      <c r="AC111" s="41">
        <v>0</v>
      </c>
      <c r="AD111" s="41">
        <v>100</v>
      </c>
      <c r="AE111" s="42" t="s">
        <v>54</v>
      </c>
      <c r="AF111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ramire. ramirez</cp:lastModifiedBy>
  <cp:lastPrinted>2013-06-05T18:06:43Z</cp:lastPrinted>
  <dcterms:created xsi:type="dcterms:W3CDTF">2009-03-25T01:44:41Z</dcterms:created>
  <dcterms:modified xsi:type="dcterms:W3CDTF">2015-11-03T21:41:40Z</dcterms:modified>
</cp:coreProperties>
</file>